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NS\Downloads\"/>
    </mc:Choice>
  </mc:AlternateContent>
  <bookViews>
    <workbookView xWindow="0" yWindow="0" windowWidth="19200" windowHeight="7050"/>
  </bookViews>
  <sheets>
    <sheet name="Лист1" sheetId="1" r:id="rId1"/>
    <sheet name="Лист2" sheetId="2" r:id="rId2"/>
  </sheets>
  <definedNames>
    <definedName name="_xlnm.Print_Area" localSheetId="0">Лист1!$A$1:$O$26</definedName>
  </definedNames>
  <calcPr calcId="162913"/>
</workbook>
</file>

<file path=xl/calcChain.xml><?xml version="1.0" encoding="utf-8"?>
<calcChain xmlns="http://schemas.openxmlformats.org/spreadsheetml/2006/main">
  <c r="N37" i="1" l="1"/>
  <c r="N158" i="1" l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5" i="1"/>
  <c r="N134" i="1"/>
  <c r="N133" i="1"/>
  <c r="N132" i="1"/>
  <c r="N131" i="1"/>
  <c r="N129" i="1"/>
  <c r="N128" i="1"/>
  <c r="N127" i="1"/>
  <c r="N126" i="1"/>
  <c r="N125" i="1"/>
  <c r="N124" i="1"/>
  <c r="N123" i="1"/>
  <c r="N122" i="1"/>
  <c r="N121" i="1"/>
  <c r="N120" i="1"/>
  <c r="N119" i="1"/>
  <c r="N117" i="1"/>
  <c r="N115" i="1"/>
  <c r="N114" i="1"/>
  <c r="N113" i="1"/>
  <c r="N111" i="1"/>
  <c r="N110" i="1"/>
  <c r="N109" i="1"/>
  <c r="N108" i="1"/>
  <c r="N107" i="1"/>
  <c r="N106" i="1"/>
  <c r="N105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48" i="1"/>
  <c r="N47" i="1"/>
  <c r="N46" i="1"/>
  <c r="N45" i="1"/>
  <c r="N44" i="1"/>
  <c r="N43" i="1"/>
  <c r="N42" i="1"/>
  <c r="N38" i="1"/>
</calcChain>
</file>

<file path=xl/sharedStrings.xml><?xml version="1.0" encoding="utf-8"?>
<sst xmlns="http://schemas.openxmlformats.org/spreadsheetml/2006/main" count="312" uniqueCount="171">
  <si>
    <t>сентябрь</t>
  </si>
  <si>
    <t>октябрь</t>
  </si>
  <si>
    <t>ноябрь</t>
  </si>
  <si>
    <t>декабрь</t>
  </si>
  <si>
    <t>ОО</t>
  </si>
  <si>
    <t>всего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</si>
  <si>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</si>
  <si>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</si>
  <si>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</si>
  <si>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</si>
  <si>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</si>
  <si>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</si>
  <si>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</si>
  <si>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</si>
  <si>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</si>
  <si>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</si>
  <si>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УТВЕРЖДЕН
_________________________
_____________________________
_____________________________</t>
  </si>
  <si>
    <t>ВСЕ предметы учебного плана ОО</t>
  </si>
  <si>
    <t>всего работ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</si>
  <si>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</si>
  <si>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</si>
  <si>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</si>
  <si>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Математика</t>
  </si>
  <si>
    <t>Русский язык</t>
  </si>
  <si>
    <t xml:space="preserve"> </t>
  </si>
  <si>
    <t>Литература</t>
  </si>
  <si>
    <t>Иностранный язык (английский)</t>
  </si>
  <si>
    <t>История России. Всеобщая история</t>
  </si>
  <si>
    <t>География</t>
  </si>
  <si>
    <t>Биология</t>
  </si>
  <si>
    <t>Музыка</t>
  </si>
  <si>
    <t>Изобразательное искусство</t>
  </si>
  <si>
    <t>Технология</t>
  </si>
  <si>
    <t>Физкультура</t>
  </si>
  <si>
    <t>Кубановедение</t>
  </si>
  <si>
    <t>История России. Всеобщая истрия.</t>
  </si>
  <si>
    <t>Обществознание</t>
  </si>
  <si>
    <t>Изобразительное искусство</t>
  </si>
  <si>
    <t>Физическая культура</t>
  </si>
  <si>
    <t>Алгебра</t>
  </si>
  <si>
    <t>Геометрия</t>
  </si>
  <si>
    <t>Информатика</t>
  </si>
  <si>
    <t>Физика</t>
  </si>
  <si>
    <t>Химия</t>
  </si>
  <si>
    <t>Основы безопасности жизнедеятельности</t>
  </si>
  <si>
    <t>Практикум по геометрии</t>
  </si>
  <si>
    <t>Проектная мастерская</t>
  </si>
  <si>
    <t>Геграфия</t>
  </si>
  <si>
    <t>Право</t>
  </si>
  <si>
    <t>Экономика</t>
  </si>
  <si>
    <t>История</t>
  </si>
  <si>
    <t>Астрономия</t>
  </si>
  <si>
    <t>2а-2ж,17.11.22, 2 урок</t>
  </si>
  <si>
    <t>Литературное чтение</t>
  </si>
  <si>
    <t>Окружающий мир</t>
  </si>
  <si>
    <t>5а-28.09.2023 3ур                 5б-28.09.2023 2ур                     5в -28.09.2023 2ур                  5г-28.09.2023 3ур                  5д-28.09.2023 2ур                     5е-28.09.2023 3ур,              5и-28.09.2023 2ур,              5л-28.09.2023 3ур</t>
  </si>
  <si>
    <t>График оценочных процедур в МБОУ ГИМНАЗИИ №8 
_______________________________________________
на I полугодие 2023-2024 учебного года</t>
  </si>
  <si>
    <t>5а-19.10.2023 3ур              5б-19.10.2023 2ур                     5в -19.10.2023 2ур               5г-19.10.2023 3ур             5д-19.10.2023 2ур              5е-19.10.2023 3ур,          5и-19.10.2023 2ур,         5л-19.10.2023 3ур</t>
  </si>
  <si>
    <t>5а -03(08).10.2023 2ур     5б-03(08).10.2023 3ур      5в -03(08).10.2023 2ур     5г-03(08).10.2023 3ур     5д-03(08).10.2023 2ур     5е-03(08).10.2023 3ур,   5и-03(08).10.2023 2ур,  5л-03(08).10.2023 3ур</t>
  </si>
  <si>
    <t>5а-16.11.2023 3ур                  5б-16.11.2023 2ур                     5в -16.11.2023 2ур               5г-16.11.2023 3ур            5д-16.11.2023 2ур            5е-16.11.2023 3ур,          5и-16.11.2023 2ур,         5л-16.11.2023 3ур</t>
  </si>
  <si>
    <t>5а-07(12).11.2023 2ур    5б-07(12).11.2023 3ур     5в -07(12).11.2023 2ур   5г- 07(12).11.2023 3ур   5д-07(12).11.2023 2ур    5е-07(12).11.2023 3ур,   5и-07(12).11.2023 2ур,        5л-07(12).11.2023 3ур</t>
  </si>
  <si>
    <t>5а-16.12.2023 2ур           5б-16.12.2023 2ур                     5в -16.12.2023 2ур               5г-16.12.2023 3ур           5д-16.12.2023 2ур            5е-16.12.2023 3ур,          5и-16.12.2023 2ур,        5л-16.12.2023 3ур</t>
  </si>
  <si>
    <t>5а-19(24).12.2023 2ур   5б-19(24).12.2023 3ур    5в -19(24).12.2023 2ур  5г-19(24).12.2023 3ур     5д-19(24).12.2023 2ур   5е-19(24).12.2023 3ур, 5и-19(24).12.2023 2ур,  5л-19(24).12.2023 3ур</t>
  </si>
  <si>
    <t>5а -24.10.2023 3ур              5б-24.10.2023 2ур                5в -24.10.2023 3ур               5г-24.10.2023  2ур               5д-24.10.2023  3ур              5е-24.10.2023 2ур,              5и-24.10.2023 3ур,              5л-24.10.2023 2ур</t>
  </si>
  <si>
    <t>5а-23(30).09.2023 2ур         5б-23(30).09.2023 3ур           5в -23(30).09.2023 3ур         5г-23(30).09.2023 2ур            5д-23(30).09.2023  3ур         5е-23(30).09.2023 2ур,             5и-23.09.2023 3ур,               5л-23(30).09.2023 2ур</t>
  </si>
  <si>
    <t>5а-26.12.2023  3ур        5б-26.12.2023 2ур          5в -26.12.2023 3ур            5г-26.12.2023 2ур             5д-26.12.2023 3ур            5е-26.12.2023 2ур,              5и-26.12.2023 3ур,          5л-26.12.2023 2ур</t>
  </si>
  <si>
    <t>5а-19(22).10.2023 2ур         5б-19(22).10.2023 3ур       5в -19(22).10.2023 2ур       5г-19(22).10.2023 3ур             5д-19(22).10.2023 2ур          5е-19(22).10.2023 3ур            5и-19(22).10.2023 2ур            5л-23(30).09.2023 3ур</t>
  </si>
  <si>
    <t>5а-18(25).11.2023 2ур     5б- 18(25).11.2023 3ур      5в -18(25).11.2023 2ур       5г-18(25).11.2023 3ур             5д-18(25).11.2023 2ур          5е-18(25).11.2023 3ур            5и-18(25).11.2023 2ур            5л-18(25).11.2023 3ур</t>
  </si>
  <si>
    <t>5а-5(10).12.2023 2ур     5б-5(10).12.2023  3ур        5в -5(10).12.2023 2ур          5г-5(10).12.2023 3ур               5д-5(10).12.2023 2ур            5е-5(10).12.2023 3ур              5и-5(10).12.2023 2ур              5л-5(10).12.2023 3ур</t>
  </si>
  <si>
    <t>6а - 26.10.2023 2ур                 6б-26.09.2023 3ур                6в -26.09.2023 3ур                 6г-26.09.2023 2ур                     6д-26.09.2023  3ур                                 6и-26.09.2023 3ур,            6л-26.09.2023 2ур</t>
  </si>
  <si>
    <t>6а, г,л-23.11.2023 2ур           6б,в,д,и-23.11.2023 3ур</t>
  </si>
  <si>
    <t>6а, г,л-07.12.2023 2ур          6б,в,д,и-07.12.2023 3ур</t>
  </si>
  <si>
    <t>6а, г,л-12(17).09.2023 3ур     6б,в,д,и-12(17).09.2023 2ур</t>
  </si>
  <si>
    <t>6а, г,л-17(22).10.2023 3ур      6б,в,д,и-17(22).10.2023 2ур</t>
  </si>
  <si>
    <t xml:space="preserve">6а, г,л-07(12).11.2023; 21(26).11.2023 2ур         6б,в,д,и-07(12).11.2023; 21(26).11.2023 3ур </t>
  </si>
  <si>
    <t>6а, г,л-19(24).12.2023 2ур                             6б,в,д,и-19(24).12.2023 3ур</t>
  </si>
  <si>
    <t>6а, г,л-19(24).09.2023 3ур    6б,в,д,и-19(24).09.2023 2ур</t>
  </si>
  <si>
    <t>6а, г,л-3(8).10.2023;  24(29).10.2023 3ур    6б,в,д,и-3(8).10.2023; 24(29).10.2023 2ур</t>
  </si>
  <si>
    <t>7(12).11.2023  28.11.2023</t>
  </si>
  <si>
    <t>12(17).12.2023</t>
  </si>
  <si>
    <t>26(30).09.2023</t>
  </si>
  <si>
    <t>01(03).12.2023</t>
  </si>
  <si>
    <t>12(17).09.2023</t>
  </si>
  <si>
    <t>17(22).10.2023</t>
  </si>
  <si>
    <t>07(12).11.2023</t>
  </si>
  <si>
    <t>20(27).09.2023</t>
  </si>
  <si>
    <t>18(23).10.2023</t>
  </si>
  <si>
    <t>21(28).11.2023</t>
  </si>
  <si>
    <t>01(06).12.2023  19(25).12.2023</t>
  </si>
  <si>
    <t>20(27).12.2023</t>
  </si>
  <si>
    <t>07.(12).11.2023  21(26).11.2023</t>
  </si>
  <si>
    <t>19(24).12.2023</t>
  </si>
  <si>
    <t>03(08).10.2023  24(29).10.2023</t>
  </si>
  <si>
    <t>21(26).11.2023</t>
  </si>
  <si>
    <t>5(10).12.2023</t>
  </si>
  <si>
    <t>19(24).09.2023</t>
  </si>
  <si>
    <t>10(16).10.2023</t>
  </si>
  <si>
    <t>07(30).11.2023</t>
  </si>
  <si>
    <t>01(06).12.2023  17(22).12.2023</t>
  </si>
  <si>
    <t>26(29).09.2023</t>
  </si>
  <si>
    <t>24(28). 10.2023</t>
  </si>
  <si>
    <t>19(23).12.2023</t>
  </si>
  <si>
    <t>3(8).10.2023</t>
  </si>
  <si>
    <t>07(12).11.2023  21(26).11.2023</t>
  </si>
  <si>
    <t>03(08).11.2023</t>
  </si>
  <si>
    <t>20.09.2023   29.09.2023</t>
  </si>
  <si>
    <t>07.12.2023  27.12.2023</t>
  </si>
  <si>
    <t>07(11).11.2023</t>
  </si>
  <si>
    <t>26(30).12.2023</t>
  </si>
  <si>
    <t>14(17).09.2023</t>
  </si>
  <si>
    <t>08(12).10.2023</t>
  </si>
  <si>
    <t>14(19).11.2023</t>
  </si>
  <si>
    <t>01(06).12.2023  12(19).12.2023</t>
  </si>
  <si>
    <t>03(08).10.2023</t>
  </si>
  <si>
    <t>14(18).11.2023</t>
  </si>
  <si>
    <t>10и   07.09.2023  19.09.2023   28.09.2023</t>
  </si>
  <si>
    <t>(10 а,в) 05.09.2023</t>
  </si>
  <si>
    <t>10А    24(30).09.2023</t>
  </si>
  <si>
    <t>08(15).09.2023  22(29).09.2023</t>
  </si>
  <si>
    <t>10А   10(15).10.2023</t>
  </si>
  <si>
    <t>03(08).10.2023  17(21).10.2023</t>
  </si>
  <si>
    <t>03.10.2023 19.10.2023</t>
  </si>
  <si>
    <t>24(28).10.2023</t>
  </si>
  <si>
    <t>20(27).10.2023</t>
  </si>
  <si>
    <t>10А    07(11).11.2023</t>
  </si>
  <si>
    <t>10В   21(27).11.2023</t>
  </si>
  <si>
    <t>14.11.2023 24.11.2023</t>
  </si>
  <si>
    <t>11(17).11.2023</t>
  </si>
  <si>
    <t>10А   12(17).12.2023</t>
  </si>
  <si>
    <t>12(16).12.2023</t>
  </si>
  <si>
    <t>10(17).12.2023</t>
  </si>
  <si>
    <t>11А   24(29).10.2023</t>
  </si>
  <si>
    <t>11А  07(11).11.2023  21(26).11.2023</t>
  </si>
  <si>
    <t>11А 19(24).12.2023  26(30).12.2023</t>
  </si>
  <si>
    <t>11В  19(24).12.2023</t>
  </si>
  <si>
    <t>11В    24(29).09.2023</t>
  </si>
  <si>
    <t>24(30).09.2023</t>
  </si>
  <si>
    <t>17(23).10.2023</t>
  </si>
  <si>
    <t>7(11).11.2023</t>
  </si>
  <si>
    <t>05(10).12.2023  17(22).12.2023</t>
  </si>
  <si>
    <t>2а-2ж,13.09.23, 2 урок</t>
  </si>
  <si>
    <t>2а-2ж,11.10.23, 2 урок</t>
  </si>
  <si>
    <t>2а-2ж,13.12.23, 2 урок</t>
  </si>
  <si>
    <t>2а-2ж,18.10.23, 2 урок</t>
  </si>
  <si>
    <t>2а-2ж,22.11.23, 2 урок</t>
  </si>
  <si>
    <t>2а-2ж,15.11.23, 2 урок; 2а-2ж 24.11.23 2 урок</t>
  </si>
  <si>
    <t>2а-2ж,15.12.23, 2 урок</t>
  </si>
  <si>
    <t>2а-2ж,01.12.23, 2 урок</t>
  </si>
  <si>
    <t>2а-2ж,15.09.23, 2 урок; 2а-2ж 29.09.23 2 урок</t>
  </si>
  <si>
    <t>3а-3ж   13.09.23     2 урок</t>
  </si>
  <si>
    <t>3а-3ж,11.10.23, 2 урок</t>
  </si>
  <si>
    <t>3а-3ж,22.11.23, 2 урок</t>
  </si>
  <si>
    <t>3а-3ж,13.12.23, 2 урок</t>
  </si>
  <si>
    <t>3а-3ж,15.09.23, 2 урок; 3а-3ж 29.09.22 2 урок</t>
  </si>
  <si>
    <t>3а-3ж,20.10.23, 2 урок</t>
  </si>
  <si>
    <t>3а-3ж,17.11.23, 2 урок</t>
  </si>
  <si>
    <t>3а-3ж,15.11.23, 2 урок; 3а-3ж 24.11.2022</t>
  </si>
  <si>
    <t>3а-3ж,08.12.23, 2 урок</t>
  </si>
  <si>
    <t>4а-4е,01.12.23, 2 урок</t>
  </si>
  <si>
    <t>4а-4е   13.09.23     2 урок</t>
  </si>
  <si>
    <t>4а-4е,15.09.23, 2 урок; 4а-4е 29.09.23 2 урок</t>
  </si>
  <si>
    <t>4а-4е,11.10.23, 2 урок</t>
  </si>
  <si>
    <t>4а-4е,18.10.23, 2 урок</t>
  </si>
  <si>
    <t>4а-4е,22.11.23, 2 урок</t>
  </si>
  <si>
    <t>4а-4е,17.11.23, 2 урок</t>
  </si>
  <si>
    <t xml:space="preserve"> 4а-4е 24.11.2023 2 урок</t>
  </si>
  <si>
    <t>4а-4е,13.12.23, 2 урок</t>
  </si>
  <si>
    <t>4а-4е,08.12.23, 2 урок</t>
  </si>
  <si>
    <t>Доля КР от общего числа учебных часов  в первом полугодии 2023-2024 учебного года</t>
  </si>
  <si>
    <t>ИТОГО КР по предмету в 
первом полугодии 2023-2024 учебного года</t>
  </si>
  <si>
    <t>6а-25.09.2023 2ур               6б-25.09.2023 3ур                6в -25.09.2023 3ур                 6г-25.09.2023 2ур                     6д-25.09.2023  3ур                                6и-25.09.2023 3ур,               6л-25.09.2023 2ур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</si>
</sst>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3" fillId="5" borderId="1" applyFont="0" applyAlignment="0">
      <alignment horizontal="left" vertical="center" wrapText="1"/>
    </xf>
  </cellStyleXfs>
  <cellXfs count="9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4" borderId="1" xfId="1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1" fillId="4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/>
    <xf numFmtId="0" fontId="3" fillId="2" borderId="3" xfId="0" applyFont="1" applyFill="1" applyBorder="1"/>
    <xf numFmtId="0" fontId="1" fillId="2" borderId="3" xfId="0" applyFont="1" applyFill="1" applyBorder="1" applyAlignment="1">
      <alignment horizontal="right" wrapText="1"/>
    </xf>
    <xf numFmtId="14" fontId="1" fillId="2" borderId="3" xfId="0" applyNumberFormat="1" applyFont="1" applyFill="1" applyBorder="1"/>
    <xf numFmtId="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right" wrapText="1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wrapText="1"/>
    </xf>
    <xf numFmtId="0" fontId="3" fillId="5" borderId="1" xfId="2" applyFont="1" applyAlignment="1">
      <alignment horizontal="left" vertical="center" wrapText="1"/>
    </xf>
    <xf numFmtId="0" fontId="1" fillId="5" borderId="1" xfId="2" applyFont="1" applyAlignment="1">
      <alignment wrapText="1"/>
    </xf>
    <xf numFmtId="0" fontId="1" fillId="5" borderId="1" xfId="2" applyFont="1" applyAlignment="1">
      <alignment horizontal="right" wrapText="1"/>
    </xf>
    <xf numFmtId="0" fontId="3" fillId="5" borderId="1" xfId="2" applyFont="1" applyAlignment="1">
      <alignment wrapText="1"/>
    </xf>
    <xf numFmtId="0" fontId="3" fillId="5" borderId="1" xfId="2" applyFont="1" applyAlignment="1"/>
    <xf numFmtId="0" fontId="1" fillId="2" borderId="1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left" vertical="center" wrapText="1"/>
    </xf>
    <xf numFmtId="0" fontId="1" fillId="4" borderId="5" xfId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8"/>
  <sheetViews>
    <sheetView tabSelected="1" zoomScale="55" zoomScaleNormal="55" workbookViewId="0">
      <pane ySplit="4" topLeftCell="A93" activePane="bottomLeft" state="frozen"/>
      <selection pane="bottomLeft" activeCell="C51" sqref="C51"/>
    </sheetView>
  </sheetViews>
  <sheetFormatPr defaultColWidth="9.1796875" defaultRowHeight="14.5" x14ac:dyDescent="0.35"/>
  <cols>
    <col min="1" max="1" width="18" style="12" customWidth="1"/>
    <col min="2" max="2" width="14.453125" style="11" customWidth="1"/>
    <col min="3" max="3" width="25.26953125" style="13" customWidth="1"/>
    <col min="4" max="4" width="7.54296875" style="22" customWidth="1"/>
    <col min="5" max="5" width="14.7265625" style="11" customWidth="1"/>
    <col min="6" max="6" width="24" style="11" customWidth="1"/>
    <col min="7" max="7" width="7.453125" style="22" customWidth="1"/>
    <col min="8" max="8" width="14.54296875" style="11" customWidth="1"/>
    <col min="9" max="9" width="23" style="11" customWidth="1"/>
    <col min="10" max="10" width="7.453125" style="22" customWidth="1"/>
    <col min="11" max="11" width="14.26953125" style="11" customWidth="1"/>
    <col min="12" max="12" width="22" style="11" customWidth="1"/>
    <col min="13" max="13" width="7" style="22" customWidth="1"/>
    <col min="14" max="14" width="12" style="22" customWidth="1"/>
    <col min="15" max="15" width="12.453125" style="22" customWidth="1"/>
    <col min="16" max="16384" width="9.1796875" style="1"/>
  </cols>
  <sheetData>
    <row r="1" spans="1:15" s="25" customFormat="1" ht="17.25" customHeight="1" x14ac:dyDescent="0.35">
      <c r="A1" s="81"/>
      <c r="B1" s="81"/>
      <c r="C1" s="81"/>
      <c r="D1" s="87"/>
      <c r="E1" s="87"/>
      <c r="F1" s="87"/>
      <c r="G1" s="87"/>
      <c r="H1" s="87"/>
      <c r="I1" s="87"/>
      <c r="J1" s="32"/>
      <c r="K1" s="86"/>
      <c r="L1" s="86"/>
      <c r="M1" s="86"/>
      <c r="N1" s="86"/>
      <c r="O1" s="86"/>
    </row>
    <row r="2" spans="1:15" s="25" customFormat="1" ht="96.75" customHeight="1" x14ac:dyDescent="0.35">
      <c r="A2" s="89" t="s">
        <v>16</v>
      </c>
      <c r="B2" s="89"/>
      <c r="C2" s="89"/>
      <c r="D2" s="30"/>
      <c r="E2" s="88" t="s">
        <v>56</v>
      </c>
      <c r="F2" s="88"/>
      <c r="G2" s="88"/>
      <c r="H2" s="88"/>
      <c r="I2" s="88"/>
      <c r="J2" s="88"/>
      <c r="K2" s="31"/>
      <c r="L2" s="29"/>
      <c r="M2" s="29"/>
      <c r="N2" s="29"/>
      <c r="O2" s="29"/>
    </row>
    <row r="3" spans="1:15" s="26" customFormat="1" ht="21.75" customHeight="1" x14ac:dyDescent="0.35">
      <c r="A3" s="83" t="s">
        <v>17</v>
      </c>
      <c r="B3" s="82" t="s">
        <v>0</v>
      </c>
      <c r="C3" s="82"/>
      <c r="D3" s="82"/>
      <c r="E3" s="82" t="s">
        <v>1</v>
      </c>
      <c r="F3" s="82"/>
      <c r="G3" s="82"/>
      <c r="H3" s="82" t="s">
        <v>2</v>
      </c>
      <c r="I3" s="82"/>
      <c r="J3" s="82"/>
      <c r="K3" s="82" t="s">
        <v>3</v>
      </c>
      <c r="L3" s="82"/>
      <c r="M3" s="82"/>
      <c r="N3" s="28"/>
      <c r="O3" s="27"/>
    </row>
    <row r="4" spans="1:15" s="24" customFormat="1" ht="131" customHeight="1" x14ac:dyDescent="0.35">
      <c r="A4" s="84"/>
      <c r="B4" s="23" t="s">
        <v>21</v>
      </c>
      <c r="C4" s="23" t="s">
        <v>4</v>
      </c>
      <c r="D4" s="23" t="s">
        <v>18</v>
      </c>
      <c r="E4" s="23" t="s">
        <v>21</v>
      </c>
      <c r="F4" s="23" t="s">
        <v>4</v>
      </c>
      <c r="G4" s="23" t="s">
        <v>5</v>
      </c>
      <c r="H4" s="23" t="s">
        <v>21</v>
      </c>
      <c r="I4" s="23" t="s">
        <v>4</v>
      </c>
      <c r="J4" s="23" t="s">
        <v>5</v>
      </c>
      <c r="K4" s="23" t="s">
        <v>21</v>
      </c>
      <c r="L4" s="23" t="s">
        <v>4</v>
      </c>
      <c r="M4" s="23" t="s">
        <v>5</v>
      </c>
      <c r="N4" s="79" t="s">
        <v>169</v>
      </c>
      <c r="O4" s="79" t="s">
        <v>168</v>
      </c>
    </row>
    <row r="5" spans="1:15" s="24" customFormat="1" ht="75.75" customHeight="1" x14ac:dyDescent="0.35">
      <c r="A5" s="85"/>
      <c r="B5" s="23" t="s">
        <v>19</v>
      </c>
      <c r="C5" s="23" t="s">
        <v>19</v>
      </c>
      <c r="D5" s="23" t="s">
        <v>20</v>
      </c>
      <c r="E5" s="23" t="s">
        <v>19</v>
      </c>
      <c r="F5" s="23" t="s">
        <v>19</v>
      </c>
      <c r="G5" s="23" t="s">
        <v>20</v>
      </c>
      <c r="H5" s="23" t="s">
        <v>19</v>
      </c>
      <c r="I5" s="23" t="s">
        <v>19</v>
      </c>
      <c r="J5" s="23" t="s">
        <v>20</v>
      </c>
      <c r="K5" s="23" t="s">
        <v>19</v>
      </c>
      <c r="L5" s="23" t="s">
        <v>19</v>
      </c>
      <c r="M5" s="23" t="s">
        <v>20</v>
      </c>
      <c r="N5" s="80"/>
      <c r="O5" s="80"/>
    </row>
    <row r="6" spans="1:15" x14ac:dyDescent="0.35">
      <c r="A6" s="57" t="s">
        <v>7</v>
      </c>
      <c r="B6" s="54"/>
      <c r="C6" s="55"/>
      <c r="D6" s="60"/>
      <c r="E6" s="54"/>
      <c r="F6" s="54"/>
      <c r="G6" s="60"/>
      <c r="H6" s="54"/>
      <c r="I6" s="54"/>
      <c r="J6" s="60"/>
      <c r="K6" s="54"/>
      <c r="L6" s="56"/>
      <c r="M6" s="60"/>
      <c r="N6" s="60"/>
      <c r="O6" s="59"/>
    </row>
    <row r="7" spans="1:15" x14ac:dyDescent="0.35">
      <c r="A7" s="50" t="s">
        <v>23</v>
      </c>
      <c r="B7" s="51"/>
      <c r="C7" s="66" t="s">
        <v>140</v>
      </c>
      <c r="D7" s="62">
        <v>1</v>
      </c>
      <c r="E7" s="51"/>
      <c r="F7" s="66" t="s">
        <v>141</v>
      </c>
      <c r="G7" s="62">
        <v>1</v>
      </c>
      <c r="H7" s="51"/>
      <c r="I7" s="66" t="s">
        <v>144</v>
      </c>
      <c r="J7" s="62">
        <v>1</v>
      </c>
      <c r="K7" s="51"/>
      <c r="L7" s="66" t="s">
        <v>142</v>
      </c>
      <c r="M7" s="62">
        <v>1</v>
      </c>
      <c r="N7" s="59">
        <v>4</v>
      </c>
      <c r="O7" s="59">
        <v>6</v>
      </c>
    </row>
    <row r="8" spans="1:15" ht="28" x14ac:dyDescent="0.35">
      <c r="A8" s="50" t="s">
        <v>53</v>
      </c>
      <c r="B8" s="51"/>
      <c r="C8" s="53"/>
      <c r="D8" s="62">
        <v>0</v>
      </c>
      <c r="E8" s="51"/>
      <c r="F8" s="51"/>
      <c r="G8" s="62">
        <v>0</v>
      </c>
      <c r="H8" s="51"/>
      <c r="I8" s="66" t="s">
        <v>52</v>
      </c>
      <c r="J8" s="62">
        <v>1</v>
      </c>
      <c r="K8" s="51"/>
      <c r="L8" s="52"/>
      <c r="M8" s="62">
        <v>0</v>
      </c>
      <c r="N8" s="59">
        <v>1</v>
      </c>
      <c r="O8" s="59">
        <v>0.34</v>
      </c>
    </row>
    <row r="9" spans="1:15" ht="28" x14ac:dyDescent="0.35">
      <c r="A9" s="61" t="s">
        <v>26</v>
      </c>
      <c r="B9" s="51"/>
      <c r="C9" s="53"/>
      <c r="D9" s="62">
        <v>0</v>
      </c>
      <c r="E9" s="51"/>
      <c r="F9" s="51"/>
      <c r="G9" s="62"/>
      <c r="H9" s="51"/>
      <c r="I9" s="51"/>
      <c r="J9" s="62"/>
      <c r="K9" s="51"/>
      <c r="L9" s="52"/>
      <c r="M9" s="62"/>
      <c r="N9" s="59"/>
      <c r="O9" s="59"/>
    </row>
    <row r="10" spans="1:15" ht="28.5" x14ac:dyDescent="0.35">
      <c r="A10" s="50" t="s">
        <v>22</v>
      </c>
      <c r="B10" s="51"/>
      <c r="C10" s="66" t="s">
        <v>148</v>
      </c>
      <c r="D10" s="62">
        <v>2</v>
      </c>
      <c r="E10" s="51"/>
      <c r="F10" s="66" t="s">
        <v>143</v>
      </c>
      <c r="G10" s="62">
        <v>1</v>
      </c>
      <c r="H10" s="51"/>
      <c r="I10" s="66" t="s">
        <v>145</v>
      </c>
      <c r="J10" s="62">
        <v>2</v>
      </c>
      <c r="K10" s="51"/>
      <c r="L10" s="66" t="s">
        <v>146</v>
      </c>
      <c r="M10" s="62">
        <v>1</v>
      </c>
      <c r="N10" s="59">
        <v>6</v>
      </c>
      <c r="O10" s="59">
        <v>4</v>
      </c>
    </row>
    <row r="11" spans="1:15" x14ac:dyDescent="0.35">
      <c r="A11" s="50" t="s">
        <v>54</v>
      </c>
      <c r="B11" s="51"/>
      <c r="C11" s="53"/>
      <c r="D11" s="62">
        <v>0</v>
      </c>
      <c r="E11" s="51"/>
      <c r="F11" s="51"/>
      <c r="G11" s="62">
        <v>0</v>
      </c>
      <c r="H11" s="51"/>
      <c r="I11" s="51"/>
      <c r="J11" s="62">
        <v>0</v>
      </c>
      <c r="K11" s="51"/>
      <c r="L11" s="66" t="s">
        <v>147</v>
      </c>
      <c r="M11" s="62">
        <v>1</v>
      </c>
      <c r="N11" s="59">
        <v>1</v>
      </c>
      <c r="O11" s="59">
        <v>0.34</v>
      </c>
    </row>
    <row r="12" spans="1:15" x14ac:dyDescent="0.35">
      <c r="A12" s="50" t="s">
        <v>30</v>
      </c>
      <c r="B12" s="51"/>
      <c r="C12" s="53"/>
      <c r="D12" s="62">
        <v>0</v>
      </c>
      <c r="E12" s="51"/>
      <c r="F12" s="51"/>
      <c r="G12" s="62">
        <v>0</v>
      </c>
      <c r="H12" s="51"/>
      <c r="I12" s="51"/>
      <c r="J12" s="62">
        <v>0</v>
      </c>
      <c r="K12" s="51"/>
      <c r="L12" s="52"/>
      <c r="M12" s="62">
        <v>0</v>
      </c>
      <c r="N12" s="59">
        <v>0</v>
      </c>
      <c r="O12" s="59">
        <v>0</v>
      </c>
    </row>
    <row r="13" spans="1:15" ht="28" x14ac:dyDescent="0.35">
      <c r="A13" s="50" t="s">
        <v>37</v>
      </c>
      <c r="B13" s="51"/>
      <c r="C13" s="53"/>
      <c r="D13" s="62">
        <v>0</v>
      </c>
      <c r="E13" s="51"/>
      <c r="F13" s="51"/>
      <c r="G13" s="62">
        <v>0</v>
      </c>
      <c r="H13" s="51"/>
      <c r="I13" s="51"/>
      <c r="J13" s="62">
        <v>0</v>
      </c>
      <c r="K13" s="51"/>
      <c r="L13" s="52"/>
      <c r="M13" s="62">
        <v>0</v>
      </c>
      <c r="N13" s="59">
        <v>0</v>
      </c>
      <c r="O13" s="59">
        <v>0</v>
      </c>
    </row>
    <row r="14" spans="1:15" x14ac:dyDescent="0.35">
      <c r="A14" s="50" t="s">
        <v>32</v>
      </c>
      <c r="B14" s="51"/>
      <c r="C14" s="53"/>
      <c r="D14" s="62">
        <v>0</v>
      </c>
      <c r="E14" s="51"/>
      <c r="F14" s="51"/>
      <c r="G14" s="62">
        <v>0</v>
      </c>
      <c r="H14" s="51"/>
      <c r="I14" s="51"/>
      <c r="J14" s="62">
        <v>0</v>
      </c>
      <c r="K14" s="51"/>
      <c r="L14" s="52"/>
      <c r="M14" s="62">
        <v>0</v>
      </c>
      <c r="N14" s="59">
        <v>0</v>
      </c>
      <c r="O14" s="59">
        <v>0</v>
      </c>
    </row>
    <row r="15" spans="1:15" ht="28" x14ac:dyDescent="0.35">
      <c r="A15" s="50" t="s">
        <v>38</v>
      </c>
      <c r="B15" s="51"/>
      <c r="C15" s="53"/>
      <c r="D15" s="62">
        <v>0</v>
      </c>
      <c r="E15" s="51"/>
      <c r="F15" s="51"/>
      <c r="G15" s="62">
        <v>0</v>
      </c>
      <c r="H15" s="51"/>
      <c r="I15" s="51"/>
      <c r="J15" s="62">
        <v>0</v>
      </c>
      <c r="K15" s="51"/>
      <c r="L15" s="52"/>
      <c r="M15" s="62">
        <v>0</v>
      </c>
      <c r="N15" s="59">
        <v>0</v>
      </c>
      <c r="O15" s="59">
        <v>0</v>
      </c>
    </row>
    <row r="16" spans="1:15" x14ac:dyDescent="0.35">
      <c r="A16" s="57" t="s">
        <v>6</v>
      </c>
      <c r="B16" s="58"/>
      <c r="C16" s="63"/>
      <c r="D16" s="64"/>
      <c r="E16" s="58"/>
      <c r="F16" s="58"/>
      <c r="G16" s="64"/>
      <c r="H16" s="58"/>
      <c r="I16" s="58"/>
      <c r="J16" s="64"/>
      <c r="K16" s="58"/>
      <c r="L16" s="65"/>
      <c r="M16" s="64"/>
      <c r="N16" s="60"/>
      <c r="O16" s="59"/>
    </row>
    <row r="17" spans="1:15" ht="14.25" customHeight="1" x14ac:dyDescent="0.35">
      <c r="A17" s="50" t="s">
        <v>23</v>
      </c>
      <c r="B17" s="51"/>
      <c r="C17" s="66" t="s">
        <v>149</v>
      </c>
      <c r="D17" s="62">
        <v>1</v>
      </c>
      <c r="E17" s="51"/>
      <c r="F17" s="66" t="s">
        <v>150</v>
      </c>
      <c r="G17" s="62">
        <v>1</v>
      </c>
      <c r="H17" s="51"/>
      <c r="I17" s="66" t="s">
        <v>151</v>
      </c>
      <c r="J17" s="62">
        <v>1</v>
      </c>
      <c r="K17" s="51"/>
      <c r="L17" s="66" t="s">
        <v>152</v>
      </c>
      <c r="M17" s="62">
        <v>1</v>
      </c>
      <c r="N17" s="59">
        <v>4</v>
      </c>
      <c r="O17" s="59">
        <v>6</v>
      </c>
    </row>
    <row r="18" spans="1:15" ht="14.25" customHeight="1" x14ac:dyDescent="0.35">
      <c r="A18" s="50" t="s">
        <v>53</v>
      </c>
      <c r="B18" s="51"/>
      <c r="C18" s="53"/>
      <c r="D18" s="62">
        <v>0</v>
      </c>
      <c r="E18" s="51"/>
      <c r="F18" s="51"/>
      <c r="G18" s="62">
        <v>0</v>
      </c>
      <c r="H18" s="51"/>
      <c r="I18" s="66" t="s">
        <v>155</v>
      </c>
      <c r="J18" s="62">
        <v>1</v>
      </c>
      <c r="K18" s="51"/>
      <c r="L18" s="52"/>
      <c r="M18" s="62">
        <v>0</v>
      </c>
      <c r="N18" s="59">
        <v>1</v>
      </c>
      <c r="O18" s="59">
        <v>0.34</v>
      </c>
    </row>
    <row r="19" spans="1:15" ht="14.25" customHeight="1" x14ac:dyDescent="0.35">
      <c r="A19" s="61" t="s">
        <v>26</v>
      </c>
      <c r="B19" s="51"/>
      <c r="C19" s="53"/>
      <c r="D19" s="62"/>
      <c r="E19" s="51"/>
      <c r="F19" s="51"/>
      <c r="G19" s="62"/>
      <c r="H19" s="51"/>
      <c r="I19" s="51"/>
      <c r="J19" s="62"/>
      <c r="K19" s="51"/>
      <c r="L19" s="52"/>
      <c r="M19" s="62"/>
      <c r="N19" s="59"/>
      <c r="O19" s="59"/>
    </row>
    <row r="20" spans="1:15" ht="14.25" customHeight="1" x14ac:dyDescent="0.35">
      <c r="A20" s="50" t="s">
        <v>22</v>
      </c>
      <c r="B20" s="51"/>
      <c r="C20" s="66" t="s">
        <v>153</v>
      </c>
      <c r="D20" s="62">
        <v>2</v>
      </c>
      <c r="E20" s="51"/>
      <c r="F20" s="66" t="s">
        <v>154</v>
      </c>
      <c r="G20" s="62">
        <v>1</v>
      </c>
      <c r="H20" s="51"/>
      <c r="I20" s="66" t="s">
        <v>156</v>
      </c>
      <c r="J20" s="62">
        <v>2</v>
      </c>
      <c r="K20" s="51"/>
      <c r="L20" s="66" t="s">
        <v>157</v>
      </c>
      <c r="M20" s="62">
        <v>1</v>
      </c>
      <c r="N20" s="59">
        <v>6</v>
      </c>
      <c r="O20" s="59">
        <v>4</v>
      </c>
    </row>
    <row r="21" spans="1:15" ht="14.25" customHeight="1" x14ac:dyDescent="0.35">
      <c r="A21" s="50" t="s">
        <v>54</v>
      </c>
      <c r="B21" s="51"/>
      <c r="C21" s="53"/>
      <c r="D21" s="62">
        <v>0</v>
      </c>
      <c r="E21" s="51"/>
      <c r="F21" s="51"/>
      <c r="G21" s="62">
        <v>0</v>
      </c>
      <c r="H21" s="51"/>
      <c r="I21" s="51"/>
      <c r="J21" s="62">
        <v>0</v>
      </c>
      <c r="K21" s="51"/>
      <c r="L21" s="66" t="s">
        <v>158</v>
      </c>
      <c r="M21" s="62">
        <v>1</v>
      </c>
      <c r="N21" s="59">
        <v>1</v>
      </c>
      <c r="O21" s="59">
        <v>0.34</v>
      </c>
    </row>
    <row r="22" spans="1:15" ht="14.25" customHeight="1" x14ac:dyDescent="0.35">
      <c r="A22" s="50" t="s">
        <v>30</v>
      </c>
      <c r="B22" s="51"/>
      <c r="C22" s="53"/>
      <c r="D22" s="62">
        <v>0</v>
      </c>
      <c r="E22" s="51"/>
      <c r="F22" s="51"/>
      <c r="G22" s="62">
        <v>0</v>
      </c>
      <c r="H22" s="51"/>
      <c r="I22" s="51"/>
      <c r="J22" s="62">
        <v>0</v>
      </c>
      <c r="K22" s="51"/>
      <c r="L22" s="52"/>
      <c r="M22" s="62">
        <v>1</v>
      </c>
      <c r="N22" s="59">
        <v>1</v>
      </c>
      <c r="O22" s="59">
        <v>0.34</v>
      </c>
    </row>
    <row r="23" spans="1:15" ht="14.25" customHeight="1" x14ac:dyDescent="0.35">
      <c r="A23" s="50" t="s">
        <v>37</v>
      </c>
      <c r="B23" s="51"/>
      <c r="C23" s="53"/>
      <c r="D23" s="62">
        <v>0</v>
      </c>
      <c r="E23" s="51"/>
      <c r="F23" s="51"/>
      <c r="G23" s="62">
        <v>0</v>
      </c>
      <c r="H23" s="51"/>
      <c r="I23" s="51"/>
      <c r="J23" s="62">
        <v>1</v>
      </c>
      <c r="K23" s="51"/>
      <c r="L23" s="52"/>
      <c r="M23" s="62">
        <v>0</v>
      </c>
      <c r="N23" s="59">
        <v>1</v>
      </c>
      <c r="O23" s="59">
        <v>0.34</v>
      </c>
    </row>
    <row r="24" spans="1:15" ht="14.25" customHeight="1" x14ac:dyDescent="0.35">
      <c r="A24" s="50" t="s">
        <v>32</v>
      </c>
      <c r="B24" s="51"/>
      <c r="C24" s="53"/>
      <c r="D24" s="62">
        <v>0</v>
      </c>
      <c r="E24" s="51"/>
      <c r="F24" s="51"/>
      <c r="G24" s="62">
        <v>0</v>
      </c>
      <c r="H24" s="51"/>
      <c r="I24" s="51"/>
      <c r="J24" s="62">
        <v>0</v>
      </c>
      <c r="K24" s="51"/>
      <c r="L24" s="52"/>
      <c r="M24" s="62">
        <v>1</v>
      </c>
      <c r="N24" s="59">
        <v>1</v>
      </c>
      <c r="O24" s="59">
        <v>0.34</v>
      </c>
    </row>
    <row r="25" spans="1:15" ht="28" x14ac:dyDescent="0.35">
      <c r="A25" s="50" t="s">
        <v>38</v>
      </c>
      <c r="B25" s="51"/>
      <c r="C25" s="53"/>
      <c r="D25" s="62">
        <v>0</v>
      </c>
      <c r="E25" s="51"/>
      <c r="F25" s="51"/>
      <c r="G25" s="62">
        <v>0</v>
      </c>
      <c r="H25" s="51"/>
      <c r="I25" s="51"/>
      <c r="J25" s="62">
        <v>0</v>
      </c>
      <c r="K25" s="51"/>
      <c r="L25" s="52"/>
      <c r="M25" s="62">
        <v>1</v>
      </c>
      <c r="N25" s="59">
        <v>1</v>
      </c>
      <c r="O25" s="59">
        <v>0.34</v>
      </c>
    </row>
    <row r="26" spans="1:15" ht="18.5" customHeight="1" x14ac:dyDescent="0.35">
      <c r="A26" s="57" t="s">
        <v>8</v>
      </c>
      <c r="B26" s="58"/>
      <c r="C26" s="63"/>
      <c r="D26" s="64"/>
      <c r="E26" s="58"/>
      <c r="F26" s="58"/>
      <c r="G26" s="64"/>
      <c r="H26" s="58"/>
      <c r="I26" s="58"/>
      <c r="J26" s="64"/>
      <c r="K26" s="58"/>
      <c r="L26" s="65"/>
      <c r="M26" s="64"/>
      <c r="N26" s="60"/>
      <c r="O26" s="59"/>
    </row>
    <row r="27" spans="1:15" x14ac:dyDescent="0.35">
      <c r="A27" s="50" t="s">
        <v>23</v>
      </c>
      <c r="B27" s="51"/>
      <c r="C27" s="66" t="s">
        <v>159</v>
      </c>
      <c r="D27" s="62">
        <v>1</v>
      </c>
      <c r="E27" s="51"/>
      <c r="F27" s="66" t="s">
        <v>161</v>
      </c>
      <c r="G27" s="62">
        <v>1</v>
      </c>
      <c r="H27" s="51"/>
      <c r="I27" s="66" t="s">
        <v>163</v>
      </c>
      <c r="J27" s="62">
        <v>1</v>
      </c>
      <c r="K27" s="51"/>
      <c r="L27" s="66" t="s">
        <v>166</v>
      </c>
      <c r="M27" s="62">
        <v>1</v>
      </c>
      <c r="N27" s="59">
        <v>4</v>
      </c>
      <c r="O27" s="59">
        <v>6</v>
      </c>
    </row>
    <row r="28" spans="1:15" ht="28" x14ac:dyDescent="0.35">
      <c r="A28" s="50" t="s">
        <v>53</v>
      </c>
      <c r="B28" s="51"/>
      <c r="C28" s="53"/>
      <c r="D28" s="62">
        <v>0</v>
      </c>
      <c r="E28" s="51"/>
      <c r="F28" s="51"/>
      <c r="G28" s="62">
        <v>0</v>
      </c>
      <c r="H28" s="51"/>
      <c r="I28" s="66" t="s">
        <v>164</v>
      </c>
      <c r="J28" s="62">
        <v>1</v>
      </c>
      <c r="K28" s="51"/>
      <c r="L28" s="52"/>
      <c r="M28" s="62">
        <v>0</v>
      </c>
      <c r="N28" s="59">
        <v>1</v>
      </c>
      <c r="O28" s="59">
        <v>0.34</v>
      </c>
    </row>
    <row r="29" spans="1:15" ht="28" x14ac:dyDescent="0.35">
      <c r="A29" s="61" t="s">
        <v>26</v>
      </c>
      <c r="B29" s="51"/>
      <c r="C29" s="53"/>
      <c r="D29" s="62"/>
      <c r="E29" s="51"/>
      <c r="F29" s="51"/>
      <c r="G29" s="62"/>
      <c r="H29" s="51"/>
      <c r="I29" s="51"/>
      <c r="J29" s="62"/>
      <c r="K29" s="51"/>
      <c r="L29" s="52"/>
      <c r="M29" s="62"/>
      <c r="N29" s="59"/>
      <c r="O29" s="59"/>
    </row>
    <row r="30" spans="1:15" ht="28.5" x14ac:dyDescent="0.35">
      <c r="A30" s="50" t="s">
        <v>22</v>
      </c>
      <c r="B30" s="51"/>
      <c r="C30" s="66" t="s">
        <v>160</v>
      </c>
      <c r="D30" s="62">
        <v>2</v>
      </c>
      <c r="E30" s="51"/>
      <c r="F30" s="66" t="s">
        <v>162</v>
      </c>
      <c r="G30" s="62">
        <v>1</v>
      </c>
      <c r="H30" s="51"/>
      <c r="I30" s="66" t="s">
        <v>165</v>
      </c>
      <c r="J30" s="62">
        <v>1</v>
      </c>
      <c r="K30" s="51"/>
      <c r="L30" s="66" t="s">
        <v>167</v>
      </c>
      <c r="M30" s="62">
        <v>1</v>
      </c>
      <c r="N30" s="59">
        <v>5</v>
      </c>
      <c r="O30" s="59">
        <v>3.5</v>
      </c>
    </row>
    <row r="31" spans="1:15" x14ac:dyDescent="0.35">
      <c r="A31" s="50" t="s">
        <v>54</v>
      </c>
      <c r="B31" s="51"/>
      <c r="C31" s="53"/>
      <c r="D31" s="62">
        <v>0</v>
      </c>
      <c r="E31" s="51"/>
      <c r="F31" s="51"/>
      <c r="G31" s="62">
        <v>0</v>
      </c>
      <c r="H31" s="51"/>
      <c r="I31" s="51"/>
      <c r="J31" s="62">
        <v>0</v>
      </c>
      <c r="K31" s="51"/>
      <c r="L31" s="66" t="s">
        <v>158</v>
      </c>
      <c r="M31" s="62">
        <v>1</v>
      </c>
      <c r="N31" s="59">
        <v>1</v>
      </c>
      <c r="O31" s="59">
        <v>0.34</v>
      </c>
    </row>
    <row r="32" spans="1:15" x14ac:dyDescent="0.35">
      <c r="A32" s="50" t="s">
        <v>30</v>
      </c>
      <c r="B32" s="51"/>
      <c r="C32" s="53"/>
      <c r="D32" s="62">
        <v>0</v>
      </c>
      <c r="E32" s="51"/>
      <c r="F32" s="51"/>
      <c r="G32" s="62">
        <v>0</v>
      </c>
      <c r="H32" s="51"/>
      <c r="I32" s="51"/>
      <c r="J32" s="62">
        <v>0</v>
      </c>
      <c r="K32" s="51"/>
      <c r="L32" s="52"/>
      <c r="M32" s="62">
        <v>1</v>
      </c>
      <c r="N32" s="59">
        <v>1</v>
      </c>
      <c r="O32" s="59">
        <v>0.34</v>
      </c>
    </row>
    <row r="33" spans="1:15" ht="28" x14ac:dyDescent="0.35">
      <c r="A33" s="50" t="s">
        <v>37</v>
      </c>
      <c r="B33" s="51"/>
      <c r="C33" s="53"/>
      <c r="D33" s="62">
        <v>0</v>
      </c>
      <c r="E33" s="51"/>
      <c r="F33" s="51"/>
      <c r="G33" s="62">
        <v>0</v>
      </c>
      <c r="H33" s="51"/>
      <c r="I33" s="51"/>
      <c r="J33" s="62">
        <v>1</v>
      </c>
      <c r="K33" s="51"/>
      <c r="L33" s="52"/>
      <c r="M33" s="62">
        <v>0</v>
      </c>
      <c r="N33" s="59">
        <v>1</v>
      </c>
      <c r="O33" s="59">
        <v>0.34</v>
      </c>
    </row>
    <row r="34" spans="1:15" x14ac:dyDescent="0.35">
      <c r="A34" s="50" t="s">
        <v>32</v>
      </c>
      <c r="B34" s="51"/>
      <c r="C34" s="53"/>
      <c r="D34" s="62">
        <v>0</v>
      </c>
      <c r="E34" s="51"/>
      <c r="F34" s="51"/>
      <c r="G34" s="62">
        <v>0</v>
      </c>
      <c r="H34" s="51"/>
      <c r="I34" s="51"/>
      <c r="J34" s="62">
        <v>0</v>
      </c>
      <c r="K34" s="51"/>
      <c r="L34" s="52"/>
      <c r="M34" s="62">
        <v>1</v>
      </c>
      <c r="N34" s="59">
        <v>1</v>
      </c>
      <c r="O34" s="59">
        <v>0.34</v>
      </c>
    </row>
    <row r="35" spans="1:15" ht="28" x14ac:dyDescent="0.35">
      <c r="A35" s="50" t="s">
        <v>38</v>
      </c>
      <c r="B35" s="51"/>
      <c r="C35" s="53"/>
      <c r="D35" s="62">
        <v>0</v>
      </c>
      <c r="E35" s="51"/>
      <c r="F35" s="51"/>
      <c r="G35" s="62">
        <v>0</v>
      </c>
      <c r="H35" s="51"/>
      <c r="I35" s="51"/>
      <c r="J35" s="62">
        <v>0</v>
      </c>
      <c r="K35" s="51"/>
      <c r="L35" s="52"/>
      <c r="M35" s="62">
        <v>1</v>
      </c>
      <c r="N35" s="59">
        <v>1</v>
      </c>
      <c r="O35" s="59">
        <v>0.34</v>
      </c>
    </row>
    <row r="36" spans="1:15" ht="20.5" customHeight="1" x14ac:dyDescent="0.35">
      <c r="A36" s="67" t="s">
        <v>9</v>
      </c>
      <c r="B36" s="68"/>
      <c r="C36" s="69"/>
      <c r="D36" s="70"/>
      <c r="E36" s="68"/>
      <c r="F36" s="68"/>
      <c r="G36" s="70"/>
      <c r="H36" s="68"/>
      <c r="I36" s="68"/>
      <c r="J36" s="70"/>
      <c r="K36" s="68"/>
      <c r="L36" s="68"/>
      <c r="M36" s="70"/>
      <c r="N36" s="71"/>
      <c r="O36" s="59"/>
    </row>
    <row r="37" spans="1:15" ht="118" customHeight="1" x14ac:dyDescent="0.35">
      <c r="A37" s="50" t="s">
        <v>22</v>
      </c>
      <c r="B37" s="3"/>
      <c r="C37" s="49" t="s">
        <v>55</v>
      </c>
      <c r="D37" s="35">
        <v>1</v>
      </c>
      <c r="E37" s="3"/>
      <c r="F37" s="49" t="s">
        <v>57</v>
      </c>
      <c r="G37" s="35">
        <v>1</v>
      </c>
      <c r="H37" s="3"/>
      <c r="I37" s="49" t="s">
        <v>59</v>
      </c>
      <c r="J37" s="35">
        <v>1</v>
      </c>
      <c r="K37" s="3"/>
      <c r="L37" s="49" t="s">
        <v>61</v>
      </c>
      <c r="M37" s="35">
        <v>1</v>
      </c>
      <c r="N37" s="35">
        <f>SUM(D37,G37,J37)</f>
        <v>3</v>
      </c>
      <c r="O37" s="46">
        <v>0.04</v>
      </c>
    </row>
    <row r="38" spans="1:15" ht="171.5" customHeight="1" x14ac:dyDescent="0.35">
      <c r="A38" s="2" t="s">
        <v>23</v>
      </c>
      <c r="B38" s="3" t="s">
        <v>24</v>
      </c>
      <c r="C38" s="4"/>
      <c r="D38" s="20"/>
      <c r="E38" s="3"/>
      <c r="F38" s="48" t="s">
        <v>58</v>
      </c>
      <c r="G38" s="35">
        <v>1</v>
      </c>
      <c r="H38" s="72"/>
      <c r="I38" s="48" t="s">
        <v>60</v>
      </c>
      <c r="J38" s="35">
        <v>1</v>
      </c>
      <c r="K38" s="3"/>
      <c r="L38" s="49" t="s">
        <v>62</v>
      </c>
      <c r="M38" s="35">
        <v>1</v>
      </c>
      <c r="N38" s="35">
        <f>SUM(G38,J38,M38)</f>
        <v>3</v>
      </c>
      <c r="O38" s="46">
        <v>0.04</v>
      </c>
    </row>
    <row r="39" spans="1:15" ht="125" customHeight="1" x14ac:dyDescent="0.35">
      <c r="A39" s="2" t="s">
        <v>25</v>
      </c>
      <c r="B39" s="3"/>
      <c r="C39" s="4"/>
      <c r="D39" s="20"/>
      <c r="E39" s="3"/>
      <c r="F39" s="3"/>
      <c r="G39" s="20"/>
      <c r="H39" s="3"/>
      <c r="I39" s="3"/>
      <c r="J39" s="20"/>
      <c r="K39" s="3"/>
      <c r="L39" s="5"/>
      <c r="M39" s="20"/>
      <c r="N39" s="20"/>
      <c r="O39" s="46"/>
    </row>
    <row r="40" spans="1:15" ht="142.5" customHeight="1" x14ac:dyDescent="0.35">
      <c r="A40" s="33" t="s">
        <v>26</v>
      </c>
      <c r="B40" s="3"/>
      <c r="D40" s="35"/>
      <c r="E40" s="3"/>
      <c r="F40" s="49" t="s">
        <v>63</v>
      </c>
      <c r="G40" s="35">
        <v>1</v>
      </c>
      <c r="H40" s="3"/>
      <c r="I40" s="3"/>
      <c r="J40" s="20"/>
      <c r="K40" s="3"/>
      <c r="L40" s="49" t="s">
        <v>65</v>
      </c>
      <c r="M40" s="35">
        <v>1</v>
      </c>
      <c r="N40" s="35">
        <v>2</v>
      </c>
      <c r="O40" s="46">
        <v>0.04</v>
      </c>
    </row>
    <row r="41" spans="1:15" ht="189" customHeight="1" x14ac:dyDescent="0.35">
      <c r="A41" s="36" t="s">
        <v>27</v>
      </c>
      <c r="B41" s="3"/>
      <c r="C41" s="48" t="s">
        <v>64</v>
      </c>
      <c r="D41" s="35">
        <v>1</v>
      </c>
      <c r="E41" s="3"/>
      <c r="F41" s="48" t="s">
        <v>66</v>
      </c>
      <c r="G41" s="35">
        <v>1</v>
      </c>
      <c r="H41" s="3"/>
      <c r="I41" s="47" t="s">
        <v>67</v>
      </c>
      <c r="J41" s="35">
        <v>1</v>
      </c>
      <c r="K41" s="3"/>
      <c r="L41" s="47" t="s">
        <v>68</v>
      </c>
      <c r="M41" s="35">
        <v>1</v>
      </c>
      <c r="N41" s="35">
        <v>4</v>
      </c>
      <c r="O41" s="46">
        <v>0.12</v>
      </c>
    </row>
    <row r="42" spans="1:15" ht="14.25" customHeight="1" x14ac:dyDescent="0.35">
      <c r="A42" s="36" t="s">
        <v>28</v>
      </c>
      <c r="B42" s="3"/>
      <c r="C42" s="6"/>
      <c r="D42" s="20"/>
      <c r="E42" s="3"/>
      <c r="F42" s="3"/>
      <c r="G42" s="20"/>
      <c r="H42" s="3"/>
      <c r="I42" s="3"/>
      <c r="J42" s="20"/>
      <c r="K42" s="3"/>
      <c r="L42" s="7"/>
      <c r="M42" s="20"/>
      <c r="N42" s="20">
        <f t="shared" ref="N42:N48" si="0">SUM(D42,G42,J42)</f>
        <v>0</v>
      </c>
      <c r="O42" s="20"/>
    </row>
    <row r="43" spans="1:15" ht="18" customHeight="1" x14ac:dyDescent="0.35">
      <c r="A43" s="36" t="s">
        <v>29</v>
      </c>
      <c r="B43" s="3"/>
      <c r="C43" s="6"/>
      <c r="D43" s="20"/>
      <c r="E43" s="3"/>
      <c r="F43" s="3"/>
      <c r="G43" s="20"/>
      <c r="H43" s="3"/>
      <c r="I43" s="3"/>
      <c r="J43" s="20"/>
      <c r="K43" s="3"/>
      <c r="L43" s="7"/>
      <c r="M43" s="20"/>
      <c r="N43" s="20">
        <f t="shared" si="0"/>
        <v>0</v>
      </c>
      <c r="O43" s="20"/>
    </row>
    <row r="44" spans="1:15" ht="33" customHeight="1" x14ac:dyDescent="0.35">
      <c r="A44" s="36" t="s">
        <v>30</v>
      </c>
      <c r="B44" s="3"/>
      <c r="C44" s="6"/>
      <c r="D44" s="20"/>
      <c r="E44" s="3"/>
      <c r="F44" s="3"/>
      <c r="G44" s="20"/>
      <c r="H44" s="3"/>
      <c r="I44" s="3"/>
      <c r="J44" s="20"/>
      <c r="K44" s="3"/>
      <c r="L44" s="8"/>
      <c r="M44" s="20"/>
      <c r="N44" s="20">
        <f t="shared" si="0"/>
        <v>0</v>
      </c>
      <c r="O44" s="20"/>
    </row>
    <row r="45" spans="1:15" ht="58" customHeight="1" x14ac:dyDescent="0.35">
      <c r="A45" s="36" t="s">
        <v>31</v>
      </c>
      <c r="B45" s="3"/>
      <c r="C45" s="6"/>
      <c r="D45" s="20"/>
      <c r="E45" s="3"/>
      <c r="F45" s="3"/>
      <c r="G45" s="20"/>
      <c r="H45" s="3"/>
      <c r="I45" s="3"/>
      <c r="J45" s="20"/>
      <c r="K45" s="3"/>
      <c r="L45" s="7"/>
      <c r="M45" s="20"/>
      <c r="N45" s="20">
        <f t="shared" si="0"/>
        <v>0</v>
      </c>
      <c r="O45" s="20"/>
    </row>
    <row r="46" spans="1:15" ht="15" customHeight="1" x14ac:dyDescent="0.35">
      <c r="A46" s="36" t="s">
        <v>32</v>
      </c>
      <c r="B46" s="3"/>
      <c r="C46" s="6"/>
      <c r="D46" s="20"/>
      <c r="E46" s="3"/>
      <c r="F46" s="3"/>
      <c r="G46" s="20"/>
      <c r="H46" s="3"/>
      <c r="I46" s="3"/>
      <c r="J46" s="20"/>
      <c r="K46" s="3"/>
      <c r="L46" s="7"/>
      <c r="M46" s="20"/>
      <c r="N46" s="20">
        <f t="shared" si="0"/>
        <v>0</v>
      </c>
      <c r="O46" s="20"/>
    </row>
    <row r="47" spans="1:15" ht="15" customHeight="1" x14ac:dyDescent="0.35">
      <c r="A47" s="36" t="s">
        <v>33</v>
      </c>
      <c r="B47" s="3"/>
      <c r="C47" s="6"/>
      <c r="D47" s="20"/>
      <c r="E47" s="3"/>
      <c r="F47" s="3"/>
      <c r="G47" s="20"/>
      <c r="H47" s="3"/>
      <c r="I47" s="3"/>
      <c r="J47" s="20"/>
      <c r="K47" s="3"/>
      <c r="L47" s="7"/>
      <c r="M47" s="20"/>
      <c r="N47" s="20">
        <f t="shared" si="0"/>
        <v>0</v>
      </c>
      <c r="O47" s="20"/>
    </row>
    <row r="48" spans="1:15" x14ac:dyDescent="0.35">
      <c r="A48" s="36" t="s">
        <v>34</v>
      </c>
      <c r="B48" s="3"/>
      <c r="C48" s="6"/>
      <c r="D48" s="20"/>
      <c r="E48" s="3"/>
      <c r="F48" s="3"/>
      <c r="G48" s="20"/>
      <c r="H48" s="3"/>
      <c r="I48" s="3"/>
      <c r="J48" s="20"/>
      <c r="K48" s="3"/>
      <c r="L48" s="7"/>
      <c r="M48" s="20"/>
      <c r="N48" s="20">
        <f t="shared" si="0"/>
        <v>0</v>
      </c>
      <c r="O48" s="20"/>
    </row>
    <row r="49" spans="1:15" x14ac:dyDescent="0.35">
      <c r="A49" s="16" t="s">
        <v>10</v>
      </c>
      <c r="B49" s="14"/>
      <c r="C49" s="18"/>
      <c r="D49" s="21"/>
      <c r="E49" s="14"/>
      <c r="F49" s="14"/>
      <c r="G49" s="21"/>
      <c r="H49" s="14"/>
      <c r="I49" s="14"/>
      <c r="J49" s="21"/>
      <c r="K49" s="14"/>
      <c r="L49" s="19"/>
      <c r="M49" s="21"/>
      <c r="N49" s="21"/>
      <c r="O49" s="20"/>
    </row>
    <row r="50" spans="1:15" ht="98" x14ac:dyDescent="0.35">
      <c r="A50" s="2" t="s">
        <v>22</v>
      </c>
      <c r="B50" s="3"/>
      <c r="C50" s="40" t="s">
        <v>170</v>
      </c>
      <c r="D50" s="35">
        <v>1</v>
      </c>
      <c r="E50" s="3"/>
      <c r="F50" s="40" t="s">
        <v>69</v>
      </c>
      <c r="G50" s="35">
        <v>1</v>
      </c>
      <c r="H50" s="3"/>
      <c r="I50" s="73" t="s">
        <v>70</v>
      </c>
      <c r="J50" s="35">
        <v>1</v>
      </c>
      <c r="K50" s="3"/>
      <c r="L50" s="40" t="s">
        <v>71</v>
      </c>
      <c r="M50" s="35">
        <v>1</v>
      </c>
      <c r="N50" s="35">
        <v>4</v>
      </c>
      <c r="O50" s="46">
        <v>0.05</v>
      </c>
    </row>
    <row r="51" spans="1:15" ht="56.5" x14ac:dyDescent="0.35">
      <c r="A51" s="2" t="s">
        <v>23</v>
      </c>
      <c r="B51" s="3" t="s">
        <v>24</v>
      </c>
      <c r="C51" s="49" t="s">
        <v>72</v>
      </c>
      <c r="D51" s="35">
        <v>1</v>
      </c>
      <c r="E51" s="3"/>
      <c r="F51" s="47" t="s">
        <v>73</v>
      </c>
      <c r="G51" s="35">
        <v>1</v>
      </c>
      <c r="H51" s="3"/>
      <c r="I51" s="7" t="s">
        <v>74</v>
      </c>
      <c r="J51" s="35">
        <v>2</v>
      </c>
      <c r="K51" s="3"/>
      <c r="L51" s="52" t="s">
        <v>75</v>
      </c>
      <c r="M51" s="35">
        <v>1</v>
      </c>
      <c r="N51" s="35">
        <f t="shared" ref="N51:N123" si="1">SUM(D51,G51,J51,M51)</f>
        <v>5</v>
      </c>
      <c r="O51" s="46">
        <v>0.1</v>
      </c>
    </row>
    <row r="52" spans="1:15" ht="28" x14ac:dyDescent="0.35">
      <c r="A52" s="33" t="s">
        <v>26</v>
      </c>
      <c r="B52" s="3"/>
      <c r="C52" s="4"/>
      <c r="D52" s="20"/>
      <c r="E52" s="3"/>
      <c r="F52" s="3"/>
      <c r="G52" s="20"/>
      <c r="H52" s="3"/>
      <c r="I52" s="40">
        <v>45237</v>
      </c>
      <c r="J52" s="35">
        <v>1</v>
      </c>
      <c r="K52" s="3"/>
      <c r="L52" s="34">
        <v>45288</v>
      </c>
      <c r="M52" s="35">
        <v>1</v>
      </c>
      <c r="N52" s="20">
        <f t="shared" si="1"/>
        <v>2</v>
      </c>
      <c r="O52" s="20"/>
    </row>
    <row r="53" spans="1:15" ht="56.5" x14ac:dyDescent="0.35">
      <c r="A53" s="38" t="s">
        <v>35</v>
      </c>
      <c r="B53" s="3"/>
      <c r="C53" s="49" t="s">
        <v>76</v>
      </c>
      <c r="D53" s="35">
        <v>1</v>
      </c>
      <c r="E53" s="3"/>
      <c r="F53" s="7" t="s">
        <v>77</v>
      </c>
      <c r="G53" s="35">
        <v>2</v>
      </c>
      <c r="H53" s="3"/>
      <c r="I53" s="7" t="s">
        <v>78</v>
      </c>
      <c r="J53" s="37">
        <v>2</v>
      </c>
      <c r="K53" s="3"/>
      <c r="L53" s="5" t="s">
        <v>79</v>
      </c>
      <c r="M53" s="37">
        <v>1</v>
      </c>
      <c r="N53" s="20">
        <f t="shared" si="1"/>
        <v>6</v>
      </c>
      <c r="O53" s="20"/>
    </row>
    <row r="54" spans="1:15" x14ac:dyDescent="0.35">
      <c r="A54" s="38" t="s">
        <v>36</v>
      </c>
      <c r="B54" s="3"/>
      <c r="C54" s="4" t="s">
        <v>80</v>
      </c>
      <c r="D54" s="20">
        <v>1</v>
      </c>
      <c r="E54" s="3"/>
      <c r="F54" s="3"/>
      <c r="G54" s="20"/>
      <c r="H54" s="3"/>
      <c r="I54" s="3"/>
      <c r="J54" s="20"/>
      <c r="K54" s="3"/>
      <c r="L54" s="5" t="s">
        <v>81</v>
      </c>
      <c r="M54" s="20">
        <v>1</v>
      </c>
      <c r="N54" s="20">
        <f t="shared" si="1"/>
        <v>2</v>
      </c>
      <c r="O54" s="20"/>
    </row>
    <row r="55" spans="1:15" x14ac:dyDescent="0.35">
      <c r="A55" s="38" t="s">
        <v>28</v>
      </c>
      <c r="B55" s="3"/>
      <c r="C55" s="4"/>
      <c r="D55" s="20"/>
      <c r="E55" s="3"/>
      <c r="F55" s="3"/>
      <c r="G55" s="20"/>
      <c r="H55" s="3"/>
      <c r="I55" s="3"/>
      <c r="J55" s="20"/>
      <c r="K55" s="3"/>
      <c r="L55" s="5"/>
      <c r="M55" s="20"/>
      <c r="N55" s="20">
        <f t="shared" si="1"/>
        <v>0</v>
      </c>
      <c r="O55" s="20"/>
    </row>
    <row r="56" spans="1:15" ht="15" customHeight="1" x14ac:dyDescent="0.35">
      <c r="A56" s="38" t="s">
        <v>29</v>
      </c>
      <c r="B56" s="3"/>
      <c r="C56" s="4"/>
      <c r="D56" s="20"/>
      <c r="E56" s="3"/>
      <c r="F56" s="3"/>
      <c r="G56" s="20"/>
      <c r="H56" s="3"/>
      <c r="I56" s="3"/>
      <c r="J56" s="20"/>
      <c r="K56" s="3"/>
      <c r="L56" s="5"/>
      <c r="M56" s="20"/>
      <c r="N56" s="20">
        <f t="shared" si="1"/>
        <v>0</v>
      </c>
      <c r="O56" s="20"/>
    </row>
    <row r="57" spans="1:15" ht="15" customHeight="1" x14ac:dyDescent="0.35">
      <c r="A57" s="38" t="s">
        <v>37</v>
      </c>
      <c r="B57" s="3"/>
      <c r="C57" s="4"/>
      <c r="D57" s="20"/>
      <c r="E57" s="3"/>
      <c r="F57" s="3"/>
      <c r="G57" s="20"/>
      <c r="H57" s="3"/>
      <c r="I57" s="3"/>
      <c r="J57" s="20"/>
      <c r="K57" s="3"/>
      <c r="L57" s="5"/>
      <c r="M57" s="20"/>
      <c r="N57" s="20">
        <f t="shared" si="1"/>
        <v>0</v>
      </c>
      <c r="O57" s="20"/>
    </row>
    <row r="58" spans="1:15" ht="15" customHeight="1" x14ac:dyDescent="0.35">
      <c r="A58" s="38" t="s">
        <v>30</v>
      </c>
      <c r="B58" s="3"/>
      <c r="C58" s="6"/>
      <c r="D58" s="20"/>
      <c r="E58" s="3"/>
      <c r="F58" s="3"/>
      <c r="G58" s="20"/>
      <c r="H58" s="3"/>
      <c r="I58" s="3"/>
      <c r="J58" s="20"/>
      <c r="K58" s="3"/>
      <c r="L58" s="7"/>
      <c r="M58" s="20"/>
      <c r="N58" s="20">
        <f t="shared" si="1"/>
        <v>0</v>
      </c>
      <c r="O58" s="20"/>
    </row>
    <row r="59" spans="1:15" ht="15" customHeight="1" x14ac:dyDescent="0.35">
      <c r="A59" s="38" t="s">
        <v>32</v>
      </c>
      <c r="B59" s="3"/>
      <c r="C59" s="4"/>
      <c r="D59" s="20"/>
      <c r="E59" s="3"/>
      <c r="F59" s="3"/>
      <c r="G59" s="20"/>
      <c r="H59" s="3"/>
      <c r="I59" s="3"/>
      <c r="J59" s="20"/>
      <c r="K59" s="3"/>
      <c r="L59" s="5"/>
      <c r="M59" s="20"/>
      <c r="N59" s="20">
        <f t="shared" si="1"/>
        <v>0</v>
      </c>
      <c r="O59" s="20"/>
    </row>
    <row r="60" spans="1:15" ht="15" customHeight="1" x14ac:dyDescent="0.35">
      <c r="A60" s="38" t="s">
        <v>38</v>
      </c>
      <c r="B60" s="3"/>
      <c r="C60" s="4"/>
      <c r="D60" s="20"/>
      <c r="E60" s="3"/>
      <c r="F60" s="3"/>
      <c r="G60" s="20"/>
      <c r="H60" s="3"/>
      <c r="I60" s="3"/>
      <c r="J60" s="20"/>
      <c r="K60" s="3"/>
      <c r="L60" s="5"/>
      <c r="M60" s="20"/>
      <c r="N60" s="20">
        <f t="shared" si="1"/>
        <v>0</v>
      </c>
      <c r="O60" s="20"/>
    </row>
    <row r="61" spans="1:15" ht="15" customHeight="1" x14ac:dyDescent="0.35">
      <c r="A61" s="38" t="s">
        <v>34</v>
      </c>
      <c r="B61" s="3"/>
      <c r="C61" s="4"/>
      <c r="D61" s="20"/>
      <c r="E61" s="3"/>
      <c r="F61" s="3"/>
      <c r="G61" s="20"/>
      <c r="H61" s="3"/>
      <c r="I61" s="3"/>
      <c r="J61" s="20"/>
      <c r="K61" s="3"/>
      <c r="L61" s="5"/>
      <c r="M61" s="20"/>
      <c r="N61" s="20">
        <f t="shared" si="1"/>
        <v>0</v>
      </c>
      <c r="O61" s="20"/>
    </row>
    <row r="62" spans="1:15" ht="15" customHeight="1" x14ac:dyDescent="0.35">
      <c r="A62" s="2" t="s">
        <v>25</v>
      </c>
      <c r="B62" s="3"/>
      <c r="C62" s="4"/>
      <c r="D62" s="20"/>
      <c r="E62" s="3"/>
      <c r="F62" s="3"/>
      <c r="G62" s="20"/>
      <c r="H62" s="3"/>
      <c r="I62" s="3"/>
      <c r="J62" s="20"/>
      <c r="K62" s="3"/>
      <c r="L62" s="5"/>
      <c r="M62" s="20"/>
      <c r="N62" s="20">
        <f t="shared" si="1"/>
        <v>0</v>
      </c>
      <c r="O62" s="20"/>
    </row>
    <row r="63" spans="1:15" x14ac:dyDescent="0.35">
      <c r="A63" s="2"/>
      <c r="B63" s="3"/>
      <c r="C63" s="4"/>
      <c r="D63" s="20"/>
      <c r="E63" s="3"/>
      <c r="F63" s="3"/>
      <c r="G63" s="20"/>
      <c r="H63" s="3"/>
      <c r="I63" s="3"/>
      <c r="J63" s="20"/>
      <c r="K63" s="3"/>
      <c r="L63" s="5"/>
      <c r="M63" s="20"/>
      <c r="N63" s="20">
        <f t="shared" si="1"/>
        <v>0</v>
      </c>
      <c r="O63" s="21"/>
    </row>
    <row r="64" spans="1:15" x14ac:dyDescent="0.35">
      <c r="A64" s="2"/>
      <c r="B64" s="3"/>
      <c r="C64" s="4"/>
      <c r="D64" s="20"/>
      <c r="E64" s="3"/>
      <c r="F64" s="3"/>
      <c r="G64" s="20"/>
      <c r="H64" s="3"/>
      <c r="I64" s="3"/>
      <c r="J64" s="20"/>
      <c r="K64" s="3"/>
      <c r="L64" s="5"/>
      <c r="M64" s="20"/>
      <c r="N64" s="20">
        <f t="shared" si="1"/>
        <v>0</v>
      </c>
      <c r="O64" s="20"/>
    </row>
    <row r="65" spans="1:15" x14ac:dyDescent="0.35">
      <c r="A65" s="16" t="s">
        <v>11</v>
      </c>
      <c r="B65" s="14"/>
      <c r="C65" s="18"/>
      <c r="D65" s="21"/>
      <c r="E65" s="14"/>
      <c r="F65" s="14"/>
      <c r="G65" s="21"/>
      <c r="H65" s="14"/>
      <c r="I65" s="14"/>
      <c r="J65" s="21"/>
      <c r="K65" s="14"/>
      <c r="L65" s="15"/>
      <c r="M65" s="21"/>
      <c r="N65" s="20">
        <f t="shared" si="1"/>
        <v>0</v>
      </c>
      <c r="O65" s="20"/>
    </row>
    <row r="66" spans="1:15" x14ac:dyDescent="0.35">
      <c r="A66" s="2" t="s">
        <v>39</v>
      </c>
      <c r="B66" s="3"/>
      <c r="C66" s="4">
        <v>45192</v>
      </c>
      <c r="D66" s="20">
        <v>1</v>
      </c>
      <c r="E66" s="3"/>
      <c r="F66" s="5">
        <v>45220</v>
      </c>
      <c r="G66" s="20">
        <v>1</v>
      </c>
      <c r="H66" s="3"/>
      <c r="I66" s="5">
        <v>45255</v>
      </c>
      <c r="J66" s="20">
        <v>1</v>
      </c>
      <c r="K66" s="3"/>
      <c r="L66" s="5">
        <v>45281</v>
      </c>
      <c r="M66" s="20">
        <v>1</v>
      </c>
      <c r="N66" s="20">
        <f t="shared" si="1"/>
        <v>4</v>
      </c>
      <c r="O66" s="20"/>
    </row>
    <row r="67" spans="1:15" ht="15.75" customHeight="1" x14ac:dyDescent="0.35">
      <c r="A67" s="2" t="s">
        <v>40</v>
      </c>
      <c r="B67" s="3"/>
      <c r="C67" s="6"/>
      <c r="D67" s="20">
        <v>0</v>
      </c>
      <c r="E67" s="3"/>
      <c r="F67" s="5">
        <v>45219</v>
      </c>
      <c r="G67" s="20">
        <v>1</v>
      </c>
      <c r="H67" s="3"/>
      <c r="I67" s="3"/>
      <c r="J67" s="20">
        <v>0</v>
      </c>
      <c r="K67" s="3"/>
      <c r="L67" s="5">
        <v>45289</v>
      </c>
      <c r="M67" s="20">
        <v>1</v>
      </c>
      <c r="N67" s="20">
        <f t="shared" si="1"/>
        <v>2</v>
      </c>
      <c r="O67" s="20"/>
    </row>
    <row r="68" spans="1:15" x14ac:dyDescent="0.35">
      <c r="A68" s="2" t="s">
        <v>23</v>
      </c>
      <c r="B68" s="5">
        <v>45197</v>
      </c>
      <c r="C68" s="4" t="s">
        <v>82</v>
      </c>
      <c r="D68" s="20">
        <v>2</v>
      </c>
      <c r="E68" s="3"/>
      <c r="F68" s="3" t="s">
        <v>83</v>
      </c>
      <c r="G68" s="20">
        <v>1</v>
      </c>
      <c r="H68" s="3"/>
      <c r="I68" s="3" t="s">
        <v>84</v>
      </c>
      <c r="J68" s="20">
        <v>1</v>
      </c>
      <c r="K68" s="3"/>
      <c r="L68" s="5">
        <v>45263</v>
      </c>
      <c r="M68" s="20">
        <v>1</v>
      </c>
      <c r="N68" s="20">
        <f t="shared" si="1"/>
        <v>5</v>
      </c>
      <c r="O68" s="20"/>
    </row>
    <row r="69" spans="1:15" x14ac:dyDescent="0.35">
      <c r="A69" s="2" t="s">
        <v>25</v>
      </c>
      <c r="B69" s="3"/>
      <c r="C69" s="4"/>
      <c r="D69" s="20"/>
      <c r="E69" s="3"/>
      <c r="F69" s="3"/>
      <c r="G69" s="20"/>
      <c r="H69" s="3"/>
      <c r="I69" s="3"/>
      <c r="J69" s="20"/>
      <c r="K69" s="3"/>
      <c r="L69" s="5"/>
      <c r="M69" s="20"/>
      <c r="N69" s="20"/>
      <c r="O69" s="20"/>
    </row>
    <row r="70" spans="1:15" ht="28" x14ac:dyDescent="0.35">
      <c r="A70" s="33" t="s">
        <v>26</v>
      </c>
      <c r="B70" s="3"/>
      <c r="C70" s="4"/>
      <c r="D70" s="20"/>
      <c r="E70" s="3"/>
      <c r="F70" s="3"/>
      <c r="G70" s="20"/>
      <c r="H70" s="3"/>
      <c r="I70" s="34">
        <v>45237</v>
      </c>
      <c r="J70" s="35">
        <v>1</v>
      </c>
      <c r="K70" s="3"/>
      <c r="L70" s="34">
        <v>45288</v>
      </c>
      <c r="M70" s="35">
        <v>1</v>
      </c>
      <c r="N70" s="20">
        <f t="shared" si="1"/>
        <v>2</v>
      </c>
      <c r="O70" s="20"/>
    </row>
    <row r="71" spans="1:15" x14ac:dyDescent="0.35">
      <c r="A71" s="38" t="s">
        <v>41</v>
      </c>
      <c r="B71" s="3"/>
      <c r="C71" s="4"/>
      <c r="D71" s="20"/>
      <c r="E71" s="3"/>
      <c r="F71" s="3"/>
      <c r="G71" s="20"/>
      <c r="H71" s="3"/>
      <c r="I71" s="3"/>
      <c r="J71" s="20"/>
      <c r="K71" s="3"/>
      <c r="L71" s="5"/>
      <c r="M71" s="20"/>
      <c r="N71" s="20">
        <f t="shared" si="1"/>
        <v>0</v>
      </c>
      <c r="O71" s="20"/>
    </row>
    <row r="72" spans="1:15" ht="28.5" x14ac:dyDescent="0.35">
      <c r="A72" s="38" t="s">
        <v>35</v>
      </c>
      <c r="B72" s="3"/>
      <c r="C72" s="4" t="s">
        <v>85</v>
      </c>
      <c r="D72" s="20">
        <v>1</v>
      </c>
      <c r="E72" s="3"/>
      <c r="F72" s="3" t="s">
        <v>86</v>
      </c>
      <c r="G72" s="20">
        <v>1</v>
      </c>
      <c r="H72" s="3"/>
      <c r="I72" s="3" t="s">
        <v>87</v>
      </c>
      <c r="J72" s="20">
        <v>1</v>
      </c>
      <c r="K72" s="3"/>
      <c r="L72" s="8" t="s">
        <v>88</v>
      </c>
      <c r="M72" s="20">
        <v>2</v>
      </c>
      <c r="N72" s="20">
        <f t="shared" si="1"/>
        <v>5</v>
      </c>
      <c r="O72" s="20"/>
    </row>
    <row r="73" spans="1:15" x14ac:dyDescent="0.35">
      <c r="A73" s="38" t="s">
        <v>36</v>
      </c>
      <c r="B73" s="3"/>
      <c r="C73" s="10" t="s">
        <v>80</v>
      </c>
      <c r="D73" s="20">
        <v>1</v>
      </c>
      <c r="E73" s="3"/>
      <c r="F73" s="3" t="s">
        <v>83</v>
      </c>
      <c r="G73" s="20">
        <v>1</v>
      </c>
      <c r="H73" s="3"/>
      <c r="I73" s="3"/>
      <c r="J73" s="20"/>
      <c r="K73" s="3"/>
      <c r="L73" s="9" t="s">
        <v>89</v>
      </c>
      <c r="M73" s="20">
        <v>1</v>
      </c>
      <c r="N73" s="20">
        <f t="shared" si="1"/>
        <v>3</v>
      </c>
      <c r="O73" s="20"/>
    </row>
    <row r="74" spans="1:15" x14ac:dyDescent="0.35">
      <c r="A74" s="38" t="s">
        <v>28</v>
      </c>
      <c r="B74" s="5">
        <v>45199</v>
      </c>
      <c r="C74" s="6"/>
      <c r="D74" s="20">
        <v>1</v>
      </c>
      <c r="E74" s="3"/>
      <c r="F74" s="3"/>
      <c r="G74" s="20"/>
      <c r="H74" s="3"/>
      <c r="I74" s="3"/>
      <c r="J74" s="20"/>
      <c r="K74" s="3"/>
      <c r="L74" s="5"/>
      <c r="M74" s="20"/>
      <c r="N74" s="20">
        <f t="shared" si="1"/>
        <v>1</v>
      </c>
      <c r="O74" s="20"/>
    </row>
    <row r="75" spans="1:15" x14ac:dyDescent="0.35">
      <c r="A75" s="38" t="s">
        <v>42</v>
      </c>
      <c r="B75" s="3"/>
      <c r="C75" s="9"/>
      <c r="D75" s="20"/>
      <c r="E75" s="3"/>
      <c r="F75" s="5">
        <v>45214</v>
      </c>
      <c r="G75" s="20">
        <v>1</v>
      </c>
      <c r="H75" s="3"/>
      <c r="I75" s="5">
        <v>45250</v>
      </c>
      <c r="J75" s="20">
        <v>1</v>
      </c>
      <c r="K75" s="3"/>
      <c r="L75" s="10">
        <v>45280</v>
      </c>
      <c r="M75" s="20">
        <v>1</v>
      </c>
      <c r="N75" s="20">
        <f t="shared" si="1"/>
        <v>3</v>
      </c>
      <c r="O75" s="20"/>
    </row>
    <row r="76" spans="1:15" x14ac:dyDescent="0.35">
      <c r="A76" s="38" t="s">
        <v>29</v>
      </c>
      <c r="B76" s="5">
        <v>45199</v>
      </c>
      <c r="C76" s="4"/>
      <c r="D76" s="20">
        <v>1</v>
      </c>
      <c r="E76" s="3"/>
      <c r="F76" s="3"/>
      <c r="G76" s="20"/>
      <c r="H76" s="3"/>
      <c r="I76" s="3"/>
      <c r="J76" s="20"/>
      <c r="K76" s="3"/>
      <c r="L76" s="5"/>
      <c r="M76" s="20"/>
      <c r="N76" s="20">
        <f t="shared" si="1"/>
        <v>1</v>
      </c>
      <c r="O76" s="20"/>
    </row>
    <row r="77" spans="1:15" ht="28" x14ac:dyDescent="0.35">
      <c r="A77" s="38" t="s">
        <v>37</v>
      </c>
      <c r="B77" s="3"/>
      <c r="C77" s="10"/>
      <c r="D77" s="20"/>
      <c r="E77" s="3"/>
      <c r="F77" s="3"/>
      <c r="G77" s="20"/>
      <c r="H77" s="3"/>
      <c r="I77" s="3"/>
      <c r="J77" s="20"/>
      <c r="K77" s="3"/>
      <c r="L77" s="9"/>
      <c r="M77" s="20"/>
      <c r="N77" s="20">
        <f t="shared" si="1"/>
        <v>0</v>
      </c>
      <c r="O77" s="20"/>
    </row>
    <row r="78" spans="1:15" x14ac:dyDescent="0.35">
      <c r="A78" s="38" t="s">
        <v>30</v>
      </c>
      <c r="B78" s="3"/>
      <c r="C78" s="10"/>
      <c r="D78" s="20"/>
      <c r="E78" s="3"/>
      <c r="F78" s="3"/>
      <c r="G78" s="20"/>
      <c r="H78" s="3"/>
      <c r="I78" s="3"/>
      <c r="J78" s="20"/>
      <c r="K78" s="3"/>
      <c r="L78" s="9"/>
      <c r="M78" s="20"/>
      <c r="N78" s="20">
        <f t="shared" si="1"/>
        <v>0</v>
      </c>
      <c r="O78" s="20"/>
    </row>
    <row r="79" spans="1:15" x14ac:dyDescent="0.35">
      <c r="A79" s="38" t="s">
        <v>32</v>
      </c>
      <c r="B79" s="3"/>
      <c r="C79" s="10"/>
      <c r="D79" s="20"/>
      <c r="E79" s="3"/>
      <c r="F79" s="3"/>
      <c r="G79" s="20"/>
      <c r="H79" s="3"/>
      <c r="I79" s="3"/>
      <c r="J79" s="20"/>
      <c r="K79" s="3"/>
      <c r="L79" s="9"/>
      <c r="M79" s="20"/>
      <c r="N79" s="20">
        <f t="shared" si="1"/>
        <v>0</v>
      </c>
      <c r="O79" s="20"/>
    </row>
    <row r="80" spans="1:15" ht="15" customHeight="1" x14ac:dyDescent="0.35">
      <c r="A80" s="38" t="s">
        <v>38</v>
      </c>
      <c r="B80" s="3"/>
      <c r="C80" s="10"/>
      <c r="D80" s="20"/>
      <c r="E80" s="3"/>
      <c r="F80" s="3"/>
      <c r="G80" s="20"/>
      <c r="H80" s="3"/>
      <c r="I80" s="3"/>
      <c r="J80" s="20"/>
      <c r="K80" s="3"/>
      <c r="L80" s="9"/>
      <c r="M80" s="20"/>
      <c r="N80" s="20">
        <f t="shared" si="1"/>
        <v>0</v>
      </c>
      <c r="O80" s="20"/>
    </row>
    <row r="81" spans="1:15" ht="15" customHeight="1" x14ac:dyDescent="0.35">
      <c r="A81" s="38" t="s">
        <v>34</v>
      </c>
      <c r="B81" s="3"/>
      <c r="C81" s="10"/>
      <c r="D81" s="20"/>
      <c r="E81" s="3"/>
      <c r="F81" s="3"/>
      <c r="G81" s="20"/>
      <c r="H81" s="3"/>
      <c r="I81" s="3"/>
      <c r="J81" s="20"/>
      <c r="K81" s="3"/>
      <c r="L81" s="9"/>
      <c r="M81" s="20"/>
      <c r="N81" s="20">
        <f t="shared" si="1"/>
        <v>0</v>
      </c>
      <c r="O81" s="20"/>
    </row>
    <row r="82" spans="1:15" ht="15" customHeight="1" x14ac:dyDescent="0.35">
      <c r="A82" s="16" t="s">
        <v>12</v>
      </c>
      <c r="B82" s="3"/>
      <c r="C82" s="4"/>
      <c r="D82" s="20"/>
      <c r="E82" s="3"/>
      <c r="F82" s="3"/>
      <c r="G82" s="20"/>
      <c r="H82" s="3"/>
      <c r="I82" s="3"/>
      <c r="J82" s="20"/>
      <c r="K82" s="3"/>
      <c r="L82" s="5"/>
      <c r="M82" s="20"/>
      <c r="N82" s="20">
        <f t="shared" si="1"/>
        <v>0</v>
      </c>
      <c r="O82" s="20"/>
    </row>
    <row r="83" spans="1:15" ht="15" customHeight="1" x14ac:dyDescent="0.35">
      <c r="A83" s="2" t="s">
        <v>39</v>
      </c>
      <c r="B83" s="5"/>
      <c r="C83" s="4">
        <v>45197</v>
      </c>
      <c r="D83" s="20">
        <v>1</v>
      </c>
      <c r="E83" s="5">
        <v>45204</v>
      </c>
      <c r="F83" s="5">
        <v>45223</v>
      </c>
      <c r="G83" s="20">
        <v>2</v>
      </c>
      <c r="H83" s="3"/>
      <c r="I83" s="5">
        <v>45258</v>
      </c>
      <c r="J83" s="20">
        <v>1</v>
      </c>
      <c r="K83" s="3"/>
      <c r="L83" s="5">
        <v>45276</v>
      </c>
      <c r="M83" s="20">
        <v>1</v>
      </c>
      <c r="N83" s="20">
        <f t="shared" si="1"/>
        <v>5</v>
      </c>
      <c r="O83" s="20"/>
    </row>
    <row r="84" spans="1:15" ht="15" customHeight="1" x14ac:dyDescent="0.35">
      <c r="A84" s="2" t="s">
        <v>40</v>
      </c>
      <c r="B84" s="3"/>
      <c r="C84" s="4"/>
      <c r="D84" s="20"/>
      <c r="E84" s="3"/>
      <c r="F84" s="5">
        <v>45217</v>
      </c>
      <c r="G84" s="20">
        <v>1</v>
      </c>
      <c r="H84" s="3"/>
      <c r="I84" s="3"/>
      <c r="J84" s="20">
        <v>0</v>
      </c>
      <c r="K84" s="3"/>
      <c r="L84" s="5">
        <v>45273</v>
      </c>
      <c r="M84" s="20">
        <v>1</v>
      </c>
      <c r="N84" s="20">
        <f t="shared" si="1"/>
        <v>2</v>
      </c>
      <c r="O84" s="20"/>
    </row>
    <row r="85" spans="1:15" ht="60.5" customHeight="1" x14ac:dyDescent="0.35">
      <c r="A85" s="2" t="s">
        <v>23</v>
      </c>
      <c r="B85" s="5"/>
      <c r="C85" s="4" t="s">
        <v>82</v>
      </c>
      <c r="D85" s="20">
        <v>2</v>
      </c>
      <c r="E85" s="5">
        <v>45202</v>
      </c>
      <c r="F85" s="3"/>
      <c r="G85" s="20">
        <v>1</v>
      </c>
      <c r="H85" s="3"/>
      <c r="I85" s="7" t="s">
        <v>90</v>
      </c>
      <c r="J85" s="20">
        <v>2</v>
      </c>
      <c r="K85" s="3"/>
      <c r="L85" s="5" t="s">
        <v>91</v>
      </c>
      <c r="M85" s="20">
        <v>1</v>
      </c>
      <c r="N85" s="20">
        <f t="shared" si="1"/>
        <v>6</v>
      </c>
      <c r="O85" s="20"/>
    </row>
    <row r="86" spans="1:15" ht="15" customHeight="1" x14ac:dyDescent="0.35">
      <c r="A86" s="33" t="s">
        <v>26</v>
      </c>
      <c r="B86" s="3"/>
      <c r="C86" s="4"/>
      <c r="D86" s="20"/>
      <c r="E86" s="3"/>
      <c r="F86" s="34">
        <v>45223</v>
      </c>
      <c r="G86" s="35">
        <v>1</v>
      </c>
      <c r="H86" s="3"/>
      <c r="I86" s="34"/>
      <c r="J86" s="35"/>
      <c r="K86" s="3"/>
      <c r="L86" s="34">
        <v>45279</v>
      </c>
      <c r="M86" s="39">
        <v>1</v>
      </c>
      <c r="N86" s="20">
        <f t="shared" si="1"/>
        <v>2</v>
      </c>
      <c r="O86" s="20"/>
    </row>
    <row r="87" spans="1:15" ht="15" customHeight="1" x14ac:dyDescent="0.35">
      <c r="A87" s="33" t="s">
        <v>25</v>
      </c>
      <c r="B87" s="3"/>
      <c r="C87" s="4"/>
      <c r="D87" s="20"/>
      <c r="E87" s="3"/>
      <c r="F87" s="34"/>
      <c r="G87" s="35"/>
      <c r="H87" s="3"/>
      <c r="I87" s="34"/>
      <c r="J87" s="35"/>
      <c r="K87" s="3"/>
      <c r="L87" s="34"/>
      <c r="M87" s="35"/>
      <c r="N87" s="20">
        <f t="shared" si="1"/>
        <v>0</v>
      </c>
      <c r="O87" s="20"/>
    </row>
    <row r="88" spans="1:15" ht="49" customHeight="1" x14ac:dyDescent="0.35">
      <c r="A88" s="38" t="s">
        <v>41</v>
      </c>
      <c r="B88" s="3"/>
      <c r="C88" s="4"/>
      <c r="D88" s="20"/>
      <c r="E88" s="3"/>
      <c r="F88" s="34"/>
      <c r="G88" s="35"/>
      <c r="H88" s="3"/>
      <c r="I88" s="34"/>
      <c r="J88" s="35"/>
      <c r="K88" s="3"/>
      <c r="L88" s="34"/>
      <c r="M88" s="35"/>
      <c r="N88" s="20">
        <f t="shared" si="1"/>
        <v>0</v>
      </c>
      <c r="O88" s="20"/>
    </row>
    <row r="89" spans="1:15" ht="15" customHeight="1" x14ac:dyDescent="0.35">
      <c r="A89" s="38" t="s">
        <v>35</v>
      </c>
      <c r="B89" s="3"/>
      <c r="C89" s="4"/>
      <c r="D89" s="20"/>
      <c r="E89" s="3"/>
      <c r="F89" s="40" t="s">
        <v>92</v>
      </c>
      <c r="G89" s="35">
        <v>2</v>
      </c>
      <c r="H89" s="3"/>
      <c r="I89" s="34" t="s">
        <v>93</v>
      </c>
      <c r="J89" s="35">
        <v>1</v>
      </c>
      <c r="K89" s="3"/>
      <c r="L89" s="34" t="s">
        <v>94</v>
      </c>
      <c r="M89" s="35">
        <v>1</v>
      </c>
      <c r="N89" s="20">
        <f t="shared" si="1"/>
        <v>4</v>
      </c>
      <c r="O89" s="20"/>
    </row>
    <row r="90" spans="1:15" ht="15" customHeight="1" x14ac:dyDescent="0.35">
      <c r="A90" s="38" t="s">
        <v>36</v>
      </c>
      <c r="B90" s="3"/>
      <c r="C90" s="4" t="s">
        <v>95</v>
      </c>
      <c r="D90" s="20">
        <v>1</v>
      </c>
      <c r="E90" s="3"/>
      <c r="F90" s="34" t="s">
        <v>96</v>
      </c>
      <c r="G90" s="35">
        <v>1</v>
      </c>
      <c r="H90" s="3"/>
      <c r="I90" s="34" t="s">
        <v>97</v>
      </c>
      <c r="J90" s="35">
        <v>1</v>
      </c>
      <c r="K90" s="3"/>
      <c r="L90" s="40" t="s">
        <v>98</v>
      </c>
      <c r="M90" s="35">
        <v>2</v>
      </c>
      <c r="N90" s="20">
        <f t="shared" si="1"/>
        <v>5</v>
      </c>
      <c r="O90" s="20"/>
    </row>
    <row r="91" spans="1:15" ht="15" customHeight="1" x14ac:dyDescent="0.35">
      <c r="A91" s="38" t="s">
        <v>28</v>
      </c>
      <c r="B91" s="3"/>
      <c r="C91" s="4"/>
      <c r="D91" s="20"/>
      <c r="E91" s="3"/>
      <c r="F91" s="3"/>
      <c r="G91" s="20"/>
      <c r="H91" s="3"/>
      <c r="I91" s="3"/>
      <c r="J91" s="20"/>
      <c r="K91" s="3"/>
      <c r="L91" s="5"/>
      <c r="M91" s="20"/>
      <c r="N91" s="20">
        <f t="shared" si="1"/>
        <v>0</v>
      </c>
      <c r="O91" s="20"/>
    </row>
    <row r="92" spans="1:15" ht="15" customHeight="1" x14ac:dyDescent="0.35">
      <c r="A92" s="38" t="s">
        <v>42</v>
      </c>
      <c r="B92" s="3"/>
      <c r="C92" s="4"/>
      <c r="D92" s="20"/>
      <c r="E92" s="3"/>
      <c r="F92" s="3"/>
      <c r="G92" s="20"/>
      <c r="H92" s="3"/>
      <c r="I92" s="3"/>
      <c r="J92" s="20"/>
      <c r="K92" s="3"/>
      <c r="L92" s="5"/>
      <c r="M92" s="20"/>
      <c r="N92" s="20">
        <f t="shared" si="1"/>
        <v>0</v>
      </c>
      <c r="O92" s="20"/>
    </row>
    <row r="93" spans="1:15" ht="15" customHeight="1" x14ac:dyDescent="0.35">
      <c r="A93" s="38" t="s">
        <v>43</v>
      </c>
      <c r="B93" s="3"/>
      <c r="C93" s="4"/>
      <c r="D93" s="20"/>
      <c r="E93" s="3"/>
      <c r="F93" s="3"/>
      <c r="G93" s="20"/>
      <c r="H93" s="3"/>
      <c r="I93" s="3"/>
      <c r="J93" s="20"/>
      <c r="K93" s="3"/>
      <c r="L93" s="5"/>
      <c r="M93" s="20"/>
      <c r="N93" s="20">
        <f t="shared" si="1"/>
        <v>0</v>
      </c>
      <c r="O93" s="20"/>
    </row>
    <row r="94" spans="1:15" ht="15" customHeight="1" x14ac:dyDescent="0.35">
      <c r="A94" s="38" t="s">
        <v>29</v>
      </c>
      <c r="B94" s="3"/>
      <c r="C94" s="4"/>
      <c r="D94" s="20"/>
      <c r="E94" s="3"/>
      <c r="F94" s="3"/>
      <c r="G94" s="20"/>
      <c r="H94" s="3"/>
      <c r="I94" s="3"/>
      <c r="J94" s="20"/>
      <c r="K94" s="3"/>
      <c r="L94" s="5"/>
      <c r="M94" s="20"/>
      <c r="N94" s="20">
        <f t="shared" si="1"/>
        <v>0</v>
      </c>
      <c r="O94" s="20"/>
    </row>
    <row r="95" spans="1:15" ht="15" customHeight="1" x14ac:dyDescent="0.35">
      <c r="A95" s="38" t="s">
        <v>37</v>
      </c>
      <c r="B95" s="3"/>
      <c r="C95" s="4"/>
      <c r="D95" s="20"/>
      <c r="E95" s="3"/>
      <c r="F95" s="3"/>
      <c r="G95" s="20"/>
      <c r="H95" s="3"/>
      <c r="I95" s="3"/>
      <c r="J95" s="20"/>
      <c r="K95" s="3"/>
      <c r="L95" s="5"/>
      <c r="M95" s="20"/>
      <c r="N95" s="20">
        <f t="shared" si="1"/>
        <v>0</v>
      </c>
      <c r="O95" s="20"/>
    </row>
    <row r="96" spans="1:15" x14ac:dyDescent="0.35">
      <c r="A96" s="38" t="s">
        <v>30</v>
      </c>
      <c r="B96" s="3"/>
      <c r="C96" s="4"/>
      <c r="D96" s="20"/>
      <c r="E96" s="3"/>
      <c r="F96" s="3"/>
      <c r="G96" s="20"/>
      <c r="H96" s="3"/>
      <c r="I96" s="3"/>
      <c r="J96" s="20"/>
      <c r="K96" s="3"/>
      <c r="L96" s="5"/>
      <c r="M96" s="20"/>
      <c r="N96" s="20">
        <f t="shared" si="1"/>
        <v>0</v>
      </c>
      <c r="O96" s="20"/>
    </row>
    <row r="97" spans="1:15" x14ac:dyDescent="0.35">
      <c r="A97" s="38" t="s">
        <v>32</v>
      </c>
      <c r="B97" s="3"/>
      <c r="C97" s="10"/>
      <c r="D97" s="20"/>
      <c r="E97" s="3"/>
      <c r="F97" s="3"/>
      <c r="G97" s="20"/>
      <c r="H97" s="3"/>
      <c r="I97" s="3"/>
      <c r="J97" s="20"/>
      <c r="K97" s="3"/>
      <c r="L97" s="9"/>
      <c r="M97" s="20"/>
      <c r="N97" s="20">
        <f t="shared" si="1"/>
        <v>0</v>
      </c>
      <c r="O97" s="20"/>
    </row>
    <row r="98" spans="1:15" ht="28" x14ac:dyDescent="0.35">
      <c r="A98" s="38" t="s">
        <v>38</v>
      </c>
      <c r="B98" s="3"/>
      <c r="C98" s="4"/>
      <c r="D98" s="20"/>
      <c r="E98" s="3"/>
      <c r="F98" s="3"/>
      <c r="G98" s="20"/>
      <c r="H98" s="3"/>
      <c r="I98" s="3"/>
      <c r="J98" s="20"/>
      <c r="K98" s="3"/>
      <c r="L98" s="5"/>
      <c r="M98" s="20"/>
      <c r="N98" s="20">
        <f t="shared" si="1"/>
        <v>0</v>
      </c>
      <c r="O98" s="20"/>
    </row>
    <row r="99" spans="1:15" ht="42" x14ac:dyDescent="0.35">
      <c r="A99" s="38" t="s">
        <v>44</v>
      </c>
      <c r="B99" s="3"/>
      <c r="C99" s="10"/>
      <c r="D99" s="20"/>
      <c r="E99" s="3"/>
      <c r="F99" s="3"/>
      <c r="G99" s="20"/>
      <c r="H99" s="3"/>
      <c r="I99" s="3"/>
      <c r="J99" s="20"/>
      <c r="K99" s="3"/>
      <c r="L99" s="9"/>
      <c r="M99" s="20"/>
      <c r="N99" s="20">
        <f t="shared" si="1"/>
        <v>0</v>
      </c>
      <c r="O99" s="20"/>
    </row>
    <row r="100" spans="1:15" x14ac:dyDescent="0.35">
      <c r="A100" s="38" t="s">
        <v>34</v>
      </c>
      <c r="B100" s="3"/>
      <c r="C100" s="10"/>
      <c r="D100" s="20"/>
      <c r="E100" s="3"/>
      <c r="F100" s="3"/>
      <c r="G100" s="20"/>
      <c r="H100" s="3"/>
      <c r="I100" s="3"/>
      <c r="J100" s="20"/>
      <c r="K100" s="3"/>
      <c r="L100" s="5"/>
      <c r="M100" s="20"/>
      <c r="N100" s="20">
        <f t="shared" si="1"/>
        <v>0</v>
      </c>
      <c r="O100" s="20"/>
    </row>
    <row r="101" spans="1:15" ht="28" x14ac:dyDescent="0.35">
      <c r="A101" s="38" t="s">
        <v>45</v>
      </c>
      <c r="B101" s="3"/>
      <c r="C101" s="4"/>
      <c r="D101" s="20"/>
      <c r="E101" s="3"/>
      <c r="F101" s="3"/>
      <c r="G101" s="20"/>
      <c r="H101" s="3"/>
      <c r="I101" s="3"/>
      <c r="J101" s="20"/>
      <c r="K101" s="3"/>
      <c r="L101" s="5"/>
      <c r="M101" s="20"/>
      <c r="N101" s="20">
        <f t="shared" si="1"/>
        <v>0</v>
      </c>
      <c r="O101" s="20"/>
    </row>
    <row r="102" spans="1:15" x14ac:dyDescent="0.35">
      <c r="A102" s="16" t="s">
        <v>13</v>
      </c>
      <c r="B102" s="3"/>
      <c r="C102" s="4"/>
      <c r="D102" s="20"/>
      <c r="E102" s="3"/>
      <c r="F102" s="3"/>
      <c r="G102" s="20"/>
      <c r="H102" s="3"/>
      <c r="I102" s="3"/>
      <c r="J102" s="20"/>
      <c r="K102" s="3"/>
      <c r="L102" s="5"/>
      <c r="M102" s="20"/>
      <c r="N102" s="20">
        <f t="shared" si="1"/>
        <v>0</v>
      </c>
      <c r="O102" s="20"/>
    </row>
    <row r="103" spans="1:15" x14ac:dyDescent="0.35">
      <c r="A103" s="2" t="s">
        <v>39</v>
      </c>
      <c r="B103" s="3"/>
      <c r="C103" s="4">
        <v>45191</v>
      </c>
      <c r="D103" s="20">
        <v>1</v>
      </c>
      <c r="E103" s="3"/>
      <c r="F103" s="5">
        <v>45219</v>
      </c>
      <c r="G103" s="20">
        <v>1</v>
      </c>
      <c r="H103" s="3"/>
      <c r="I103" s="5">
        <v>45258</v>
      </c>
      <c r="J103" s="20">
        <v>1</v>
      </c>
      <c r="K103" s="3"/>
      <c r="L103" s="5"/>
      <c r="M103" s="20">
        <v>0</v>
      </c>
      <c r="N103" s="20">
        <f t="shared" si="1"/>
        <v>3</v>
      </c>
      <c r="O103" s="20"/>
    </row>
    <row r="104" spans="1:15" x14ac:dyDescent="0.35">
      <c r="A104" s="2" t="s">
        <v>40</v>
      </c>
      <c r="B104" s="3"/>
      <c r="C104" s="4"/>
      <c r="D104" s="20"/>
      <c r="E104" s="3"/>
      <c r="F104" s="5"/>
      <c r="G104" s="20"/>
      <c r="H104" s="3"/>
      <c r="I104" s="5">
        <v>45237</v>
      </c>
      <c r="J104" s="20">
        <v>1</v>
      </c>
      <c r="K104" s="3"/>
      <c r="L104" s="5">
        <v>45272</v>
      </c>
      <c r="M104" s="20">
        <v>1</v>
      </c>
      <c r="N104" s="20">
        <v>3</v>
      </c>
      <c r="O104" s="20"/>
    </row>
    <row r="105" spans="1:15" x14ac:dyDescent="0.35">
      <c r="A105" s="2" t="s">
        <v>23</v>
      </c>
      <c r="B105" s="3"/>
      <c r="C105" s="4" t="s">
        <v>99</v>
      </c>
      <c r="D105" s="20">
        <v>1</v>
      </c>
      <c r="E105" s="5">
        <v>45205</v>
      </c>
      <c r="F105" s="3"/>
      <c r="G105" s="20">
        <v>1</v>
      </c>
      <c r="H105" s="3"/>
      <c r="I105" s="3" t="s">
        <v>84</v>
      </c>
      <c r="J105" s="20">
        <v>1</v>
      </c>
      <c r="K105" s="3"/>
      <c r="L105" s="5"/>
      <c r="M105" s="20"/>
      <c r="N105" s="20">
        <f>SUM(D105,G105,J105,M105)</f>
        <v>3</v>
      </c>
      <c r="O105" s="20"/>
    </row>
    <row r="106" spans="1:15" ht="28" x14ac:dyDescent="0.35">
      <c r="A106" s="33" t="s">
        <v>26</v>
      </c>
      <c r="B106" s="3"/>
      <c r="C106" s="4"/>
      <c r="D106" s="20"/>
      <c r="E106" s="3"/>
      <c r="F106" s="3" t="s">
        <v>100</v>
      </c>
      <c r="G106" s="20">
        <v>1</v>
      </c>
      <c r="H106" s="3"/>
      <c r="I106" s="3"/>
      <c r="J106" s="20"/>
      <c r="K106" s="3"/>
      <c r="L106" s="5" t="s">
        <v>101</v>
      </c>
      <c r="M106" s="20">
        <v>1</v>
      </c>
      <c r="N106" s="20">
        <f>SUM(D106,G106,J106,M106)</f>
        <v>2</v>
      </c>
      <c r="O106" s="20"/>
    </row>
    <row r="107" spans="1:15" x14ac:dyDescent="0.35">
      <c r="A107" s="38" t="s">
        <v>41</v>
      </c>
      <c r="B107" s="3"/>
      <c r="C107" s="4"/>
      <c r="D107" s="20"/>
      <c r="E107" s="3"/>
      <c r="F107" s="3"/>
      <c r="G107" s="20"/>
      <c r="H107" s="3"/>
      <c r="I107" s="3"/>
      <c r="J107" s="20"/>
      <c r="K107" s="3"/>
      <c r="L107" s="5"/>
      <c r="M107" s="20"/>
      <c r="N107" s="20">
        <f>SUM(D107,G107,J107,M107)</f>
        <v>0</v>
      </c>
      <c r="O107" s="20"/>
    </row>
    <row r="108" spans="1:15" ht="28.5" x14ac:dyDescent="0.35">
      <c r="A108" s="38" t="s">
        <v>35</v>
      </c>
      <c r="B108" s="3"/>
      <c r="C108" s="4"/>
      <c r="D108" s="20"/>
      <c r="E108" s="3"/>
      <c r="F108" s="3" t="s">
        <v>102</v>
      </c>
      <c r="G108" s="20">
        <v>1</v>
      </c>
      <c r="H108" s="3"/>
      <c r="I108" s="7" t="s">
        <v>103</v>
      </c>
      <c r="J108" s="20">
        <v>2</v>
      </c>
      <c r="K108" s="3"/>
      <c r="L108" s="5" t="s">
        <v>79</v>
      </c>
      <c r="M108" s="20">
        <v>1</v>
      </c>
      <c r="N108" s="20">
        <f>SUM(D108,G108,J108,M108)</f>
        <v>4</v>
      </c>
      <c r="O108" s="20"/>
    </row>
    <row r="109" spans="1:15" ht="28.5" x14ac:dyDescent="0.35">
      <c r="A109" s="38" t="s">
        <v>36</v>
      </c>
      <c r="B109" s="3"/>
      <c r="C109" s="4"/>
      <c r="D109" s="20"/>
      <c r="E109" s="3"/>
      <c r="F109" s="3" t="s">
        <v>104</v>
      </c>
      <c r="G109" s="20">
        <v>1</v>
      </c>
      <c r="H109" s="3"/>
      <c r="I109" s="7" t="s">
        <v>103</v>
      </c>
      <c r="J109" s="20">
        <v>2</v>
      </c>
      <c r="K109" s="3"/>
      <c r="L109" s="5"/>
      <c r="M109" s="20"/>
      <c r="N109" s="20">
        <f t="shared" si="1"/>
        <v>3</v>
      </c>
      <c r="O109" s="20"/>
    </row>
    <row r="110" spans="1:15" x14ac:dyDescent="0.35">
      <c r="A110" s="38" t="s">
        <v>28</v>
      </c>
      <c r="B110" s="3"/>
      <c r="C110" s="4"/>
      <c r="D110" s="20"/>
      <c r="E110" s="3"/>
      <c r="F110" s="3"/>
      <c r="G110" s="20"/>
      <c r="H110" s="3"/>
      <c r="I110" s="3"/>
      <c r="J110" s="20"/>
      <c r="K110" s="3"/>
      <c r="L110" s="5"/>
      <c r="M110" s="20"/>
      <c r="N110" s="20">
        <f t="shared" si="1"/>
        <v>0</v>
      </c>
      <c r="O110" s="20"/>
    </row>
    <row r="111" spans="1:15" x14ac:dyDescent="0.35">
      <c r="A111" s="38" t="s">
        <v>42</v>
      </c>
      <c r="B111" s="3"/>
      <c r="C111" s="4"/>
      <c r="D111" s="20"/>
      <c r="E111" s="3"/>
      <c r="F111" s="5">
        <v>45200</v>
      </c>
      <c r="G111" s="20">
        <v>1</v>
      </c>
      <c r="H111" s="3"/>
      <c r="I111" s="5">
        <v>45245</v>
      </c>
      <c r="J111" s="20">
        <v>1</v>
      </c>
      <c r="K111" s="3"/>
      <c r="L111" s="5">
        <v>45289</v>
      </c>
      <c r="M111" s="20">
        <v>1</v>
      </c>
      <c r="N111" s="20">
        <f t="shared" si="1"/>
        <v>3</v>
      </c>
      <c r="O111" s="20"/>
    </row>
    <row r="112" spans="1:15" x14ac:dyDescent="0.35">
      <c r="A112" s="38" t="s">
        <v>43</v>
      </c>
      <c r="B112" s="3"/>
      <c r="C112" s="4"/>
      <c r="D112" s="20"/>
      <c r="E112" s="3"/>
      <c r="F112" s="3"/>
      <c r="G112" s="20"/>
      <c r="H112" s="3"/>
      <c r="I112" s="3"/>
      <c r="J112" s="20"/>
      <c r="K112" s="3"/>
      <c r="L112" s="5"/>
      <c r="M112" s="20"/>
      <c r="N112" s="20"/>
      <c r="O112" s="20"/>
    </row>
    <row r="113" spans="1:15" x14ac:dyDescent="0.35">
      <c r="A113" s="38" t="s">
        <v>29</v>
      </c>
      <c r="B113" s="3"/>
      <c r="C113" s="4"/>
      <c r="D113" s="20"/>
      <c r="E113" s="3"/>
      <c r="F113" s="3"/>
      <c r="G113" s="20"/>
      <c r="H113" s="3"/>
      <c r="I113" s="3"/>
      <c r="J113" s="20"/>
      <c r="K113" s="3"/>
      <c r="L113" s="5"/>
      <c r="M113" s="20"/>
      <c r="N113" s="20">
        <f t="shared" si="1"/>
        <v>0</v>
      </c>
      <c r="O113" s="20"/>
    </row>
    <row r="114" spans="1:15" ht="28" x14ac:dyDescent="0.35">
      <c r="A114" s="38" t="s">
        <v>38</v>
      </c>
      <c r="B114" s="3"/>
      <c r="C114" s="4"/>
      <c r="D114" s="20"/>
      <c r="E114" s="3"/>
      <c r="F114" s="3"/>
      <c r="G114" s="20"/>
      <c r="H114" s="3"/>
      <c r="I114" s="3"/>
      <c r="J114" s="20"/>
      <c r="K114" s="3"/>
      <c r="L114" s="5"/>
      <c r="M114" s="20"/>
      <c r="N114" s="20">
        <f t="shared" si="1"/>
        <v>0</v>
      </c>
      <c r="O114" s="20"/>
    </row>
    <row r="115" spans="1:15" ht="42" x14ac:dyDescent="0.35">
      <c r="A115" s="38" t="s">
        <v>44</v>
      </c>
      <c r="B115" s="3"/>
      <c r="C115" s="10"/>
      <c r="D115" s="20"/>
      <c r="E115" s="3"/>
      <c r="F115" s="3"/>
      <c r="G115" s="20"/>
      <c r="H115" s="3"/>
      <c r="I115" s="3"/>
      <c r="J115" s="20"/>
      <c r="K115" s="3"/>
      <c r="L115" s="9"/>
      <c r="M115" s="20"/>
      <c r="N115" s="20">
        <f t="shared" si="1"/>
        <v>0</v>
      </c>
      <c r="O115" s="20"/>
    </row>
    <row r="116" spans="1:15" ht="15.75" customHeight="1" x14ac:dyDescent="0.35">
      <c r="A116" s="38" t="s">
        <v>34</v>
      </c>
      <c r="B116" s="3"/>
      <c r="C116" s="10"/>
      <c r="D116" s="20"/>
      <c r="E116" s="3"/>
      <c r="F116" s="3"/>
      <c r="G116" s="20"/>
      <c r="H116" s="3"/>
      <c r="I116" s="3"/>
      <c r="J116" s="20"/>
      <c r="K116" s="3"/>
      <c r="L116" s="9"/>
      <c r="M116" s="20"/>
      <c r="N116" s="20"/>
      <c r="O116" s="20"/>
    </row>
    <row r="117" spans="1:15" ht="15.75" customHeight="1" x14ac:dyDescent="0.35">
      <c r="A117" s="38" t="s">
        <v>46</v>
      </c>
      <c r="B117" s="3"/>
      <c r="C117" s="9"/>
      <c r="D117" s="20"/>
      <c r="E117" s="3"/>
      <c r="F117" s="3"/>
      <c r="G117" s="20"/>
      <c r="H117" s="3"/>
      <c r="I117" s="3"/>
      <c r="J117" s="20"/>
      <c r="K117" s="3"/>
      <c r="L117" s="7"/>
      <c r="M117" s="20"/>
      <c r="N117" s="20">
        <f t="shared" si="1"/>
        <v>0</v>
      </c>
      <c r="O117" s="20"/>
    </row>
    <row r="118" spans="1:15" ht="15.75" customHeight="1" x14ac:dyDescent="0.35">
      <c r="A118" s="2" t="s">
        <v>25</v>
      </c>
      <c r="B118" s="3"/>
      <c r="C118" s="9"/>
      <c r="D118" s="20"/>
      <c r="E118" s="3"/>
      <c r="F118" s="3"/>
      <c r="G118" s="20"/>
      <c r="H118" s="3"/>
      <c r="I118" s="3"/>
      <c r="J118" s="20"/>
      <c r="K118" s="3"/>
      <c r="L118" s="7"/>
      <c r="M118" s="20"/>
      <c r="N118" s="20"/>
      <c r="O118" s="20"/>
    </row>
    <row r="119" spans="1:15" ht="15.75" customHeight="1" x14ac:dyDescent="0.35">
      <c r="A119" s="2"/>
      <c r="B119" s="3"/>
      <c r="C119" s="4"/>
      <c r="D119" s="20"/>
      <c r="E119" s="3"/>
      <c r="F119" s="3"/>
      <c r="G119" s="20"/>
      <c r="H119" s="3"/>
      <c r="I119" s="3"/>
      <c r="J119" s="20"/>
      <c r="K119" s="3"/>
      <c r="L119" s="5"/>
      <c r="M119" s="20"/>
      <c r="N119" s="20">
        <f t="shared" si="1"/>
        <v>0</v>
      </c>
      <c r="O119" s="20"/>
    </row>
    <row r="120" spans="1:15" ht="15.75" customHeight="1" x14ac:dyDescent="0.35">
      <c r="A120" s="2"/>
      <c r="B120" s="3"/>
      <c r="C120" s="4"/>
      <c r="D120" s="20"/>
      <c r="E120" s="3"/>
      <c r="F120" s="3"/>
      <c r="G120" s="20"/>
      <c r="H120" s="3"/>
      <c r="I120" s="3"/>
      <c r="J120" s="20"/>
      <c r="K120" s="3"/>
      <c r="L120" s="5"/>
      <c r="M120" s="20"/>
      <c r="N120" s="20">
        <f t="shared" si="1"/>
        <v>0</v>
      </c>
      <c r="O120" s="20"/>
    </row>
    <row r="121" spans="1:15" ht="15.75" customHeight="1" x14ac:dyDescent="0.35">
      <c r="A121" s="16" t="s">
        <v>14</v>
      </c>
      <c r="B121" s="3"/>
      <c r="C121" s="9"/>
      <c r="D121" s="20"/>
      <c r="E121" s="3"/>
      <c r="F121" s="3"/>
      <c r="G121" s="20"/>
      <c r="H121" s="3"/>
      <c r="I121" s="3"/>
      <c r="J121" s="20"/>
      <c r="K121" s="3"/>
      <c r="L121" s="7"/>
      <c r="M121" s="20"/>
      <c r="N121" s="20">
        <f t="shared" si="1"/>
        <v>0</v>
      </c>
      <c r="O121" s="20"/>
    </row>
    <row r="122" spans="1:15" x14ac:dyDescent="0.35">
      <c r="A122" s="2" t="s">
        <v>22</v>
      </c>
      <c r="B122" s="3"/>
      <c r="C122" s="10" t="s">
        <v>105</v>
      </c>
      <c r="D122" s="35">
        <v>2</v>
      </c>
      <c r="E122" s="3"/>
      <c r="F122" s="5">
        <v>45206</v>
      </c>
      <c r="G122" s="35">
        <v>1</v>
      </c>
      <c r="H122" s="3"/>
      <c r="I122" s="5">
        <v>45246</v>
      </c>
      <c r="J122" s="35">
        <v>1</v>
      </c>
      <c r="K122" s="3"/>
      <c r="L122" s="8" t="s">
        <v>106</v>
      </c>
      <c r="M122" s="35">
        <v>2</v>
      </c>
      <c r="N122" s="35">
        <f t="shared" si="1"/>
        <v>6</v>
      </c>
      <c r="O122" s="20"/>
    </row>
    <row r="123" spans="1:15" ht="28" x14ac:dyDescent="0.35">
      <c r="A123" s="33" t="s">
        <v>26</v>
      </c>
      <c r="B123" s="3"/>
      <c r="C123" s="9"/>
      <c r="D123" s="20"/>
      <c r="E123" s="3"/>
      <c r="F123" s="3"/>
      <c r="G123" s="20"/>
      <c r="H123" s="3"/>
      <c r="I123" s="3" t="s">
        <v>107</v>
      </c>
      <c r="J123" s="20">
        <v>1</v>
      </c>
      <c r="K123" s="3"/>
      <c r="L123" s="7" t="s">
        <v>108</v>
      </c>
      <c r="M123" s="20">
        <v>1</v>
      </c>
      <c r="N123" s="20">
        <f t="shared" si="1"/>
        <v>2</v>
      </c>
      <c r="O123" s="20"/>
    </row>
    <row r="124" spans="1:15" x14ac:dyDescent="0.35">
      <c r="A124" s="2" t="s">
        <v>23</v>
      </c>
      <c r="B124" s="3"/>
      <c r="C124" s="9"/>
      <c r="D124" s="20"/>
      <c r="E124" s="3"/>
      <c r="F124" s="3"/>
      <c r="G124" s="20"/>
      <c r="H124" s="3"/>
      <c r="I124" s="3" t="s">
        <v>107</v>
      </c>
      <c r="J124" s="20">
        <v>1</v>
      </c>
      <c r="K124" s="3"/>
      <c r="L124" s="7"/>
      <c r="M124" s="20"/>
      <c r="N124" s="20">
        <f t="shared" ref="N124:N158" si="2">SUM(D124,G124,J124,M124)</f>
        <v>1</v>
      </c>
      <c r="O124" s="20"/>
    </row>
    <row r="125" spans="1:15" x14ac:dyDescent="0.35">
      <c r="A125" s="38" t="s">
        <v>41</v>
      </c>
      <c r="B125" s="3"/>
      <c r="C125" s="9"/>
      <c r="D125" s="20"/>
      <c r="E125" s="3"/>
      <c r="F125" s="3"/>
      <c r="G125" s="20"/>
      <c r="H125" s="3"/>
      <c r="I125" s="3"/>
      <c r="J125" s="20"/>
      <c r="K125" s="3"/>
      <c r="L125" s="7"/>
      <c r="M125" s="20"/>
      <c r="N125" s="20">
        <f t="shared" si="2"/>
        <v>0</v>
      </c>
      <c r="O125" s="20"/>
    </row>
    <row r="126" spans="1:15" ht="28.5" x14ac:dyDescent="0.35">
      <c r="A126" s="38" t="s">
        <v>35</v>
      </c>
      <c r="B126" s="3"/>
      <c r="C126" s="9" t="s">
        <v>109</v>
      </c>
      <c r="D126" s="20">
        <v>1</v>
      </c>
      <c r="E126" s="3"/>
      <c r="F126" s="3" t="s">
        <v>110</v>
      </c>
      <c r="G126" s="20">
        <v>1</v>
      </c>
      <c r="H126" s="3"/>
      <c r="I126" s="3" t="s">
        <v>111</v>
      </c>
      <c r="J126" s="20">
        <v>1</v>
      </c>
      <c r="K126" s="3"/>
      <c r="L126" s="7" t="s">
        <v>112</v>
      </c>
      <c r="M126" s="20">
        <v>2</v>
      </c>
      <c r="N126" s="20">
        <f t="shared" si="2"/>
        <v>5</v>
      </c>
      <c r="O126" s="20"/>
    </row>
    <row r="127" spans="1:15" x14ac:dyDescent="0.35">
      <c r="A127" s="38" t="s">
        <v>47</v>
      </c>
      <c r="B127" s="3"/>
      <c r="C127" s="9"/>
      <c r="D127" s="20"/>
      <c r="E127" s="3"/>
      <c r="F127" s="3"/>
      <c r="G127" s="20"/>
      <c r="H127" s="3"/>
      <c r="I127" s="3"/>
      <c r="J127" s="20"/>
      <c r="K127" s="3"/>
      <c r="L127" s="7"/>
      <c r="M127" s="20"/>
      <c r="N127" s="20">
        <f t="shared" si="2"/>
        <v>0</v>
      </c>
      <c r="O127" s="20"/>
    </row>
    <row r="128" spans="1:15" x14ac:dyDescent="0.35">
      <c r="A128" s="38" t="s">
        <v>36</v>
      </c>
      <c r="B128" s="3"/>
      <c r="C128" s="9" t="s">
        <v>95</v>
      </c>
      <c r="D128" s="20">
        <v>1</v>
      </c>
      <c r="E128" s="3"/>
      <c r="F128" s="3" t="s">
        <v>113</v>
      </c>
      <c r="G128" s="20">
        <v>1</v>
      </c>
      <c r="H128" s="3"/>
      <c r="I128" s="3" t="s">
        <v>114</v>
      </c>
      <c r="J128" s="20">
        <v>1</v>
      </c>
      <c r="K128" s="3"/>
      <c r="L128" s="7"/>
      <c r="M128" s="20"/>
      <c r="N128" s="20">
        <f t="shared" si="2"/>
        <v>3</v>
      </c>
      <c r="O128" s="20"/>
    </row>
    <row r="129" spans="1:15" ht="28.5" x14ac:dyDescent="0.35">
      <c r="A129" s="74" t="s">
        <v>42</v>
      </c>
      <c r="B129" s="3"/>
      <c r="C129" s="9" t="s">
        <v>115</v>
      </c>
      <c r="D129" s="20">
        <v>3</v>
      </c>
      <c r="E129" s="3"/>
      <c r="F129" s="3"/>
      <c r="G129" s="20"/>
      <c r="H129" s="3"/>
      <c r="I129" s="3"/>
      <c r="J129" s="20"/>
      <c r="K129" s="3"/>
      <c r="L129" s="7"/>
      <c r="M129" s="20"/>
      <c r="N129" s="20">
        <f t="shared" si="2"/>
        <v>3</v>
      </c>
      <c r="O129" s="20"/>
    </row>
    <row r="130" spans="1:15" x14ac:dyDescent="0.35">
      <c r="A130" s="75"/>
      <c r="B130" s="3"/>
      <c r="C130" s="41"/>
      <c r="D130" s="20"/>
      <c r="E130" s="3"/>
      <c r="F130" s="7" t="s">
        <v>116</v>
      </c>
      <c r="G130" s="20">
        <v>1</v>
      </c>
      <c r="H130" s="3"/>
      <c r="I130" s="3"/>
      <c r="J130" s="20"/>
      <c r="K130" s="3"/>
      <c r="L130" s="7"/>
      <c r="M130" s="20"/>
      <c r="N130" s="20"/>
      <c r="O130" s="20"/>
    </row>
    <row r="131" spans="1:15" x14ac:dyDescent="0.35">
      <c r="A131" s="38" t="s">
        <v>43</v>
      </c>
      <c r="B131" s="3"/>
      <c r="C131" s="9"/>
      <c r="D131" s="20"/>
      <c r="E131" s="3"/>
      <c r="F131" s="3"/>
      <c r="G131" s="20"/>
      <c r="H131" s="3"/>
      <c r="I131" s="3"/>
      <c r="J131" s="20"/>
      <c r="K131" s="3"/>
      <c r="L131" s="7"/>
      <c r="M131" s="20"/>
      <c r="N131" s="20">
        <f t="shared" si="2"/>
        <v>0</v>
      </c>
      <c r="O131" s="20"/>
    </row>
    <row r="132" spans="1:15" x14ac:dyDescent="0.35">
      <c r="A132" s="38" t="s">
        <v>29</v>
      </c>
      <c r="B132" s="3"/>
      <c r="C132" s="9"/>
      <c r="D132" s="20"/>
      <c r="E132" s="3"/>
      <c r="F132" s="3"/>
      <c r="G132" s="20"/>
      <c r="H132" s="3"/>
      <c r="I132" s="3"/>
      <c r="J132" s="20"/>
      <c r="K132" s="3"/>
      <c r="L132" s="7"/>
      <c r="M132" s="20"/>
      <c r="N132" s="20">
        <f t="shared" si="2"/>
        <v>0</v>
      </c>
      <c r="O132" s="20"/>
    </row>
    <row r="133" spans="1:15" ht="28" x14ac:dyDescent="0.35">
      <c r="A133" s="38" t="s">
        <v>38</v>
      </c>
      <c r="B133" s="3"/>
      <c r="C133" s="9"/>
      <c r="D133" s="20"/>
      <c r="E133" s="3"/>
      <c r="F133" s="3"/>
      <c r="G133" s="20"/>
      <c r="H133" s="3"/>
      <c r="I133" s="3"/>
      <c r="J133" s="20"/>
      <c r="K133" s="3"/>
      <c r="L133" s="7"/>
      <c r="M133" s="20"/>
      <c r="N133" s="20">
        <f t="shared" si="2"/>
        <v>0</v>
      </c>
      <c r="O133" s="20"/>
    </row>
    <row r="134" spans="1:15" ht="42" x14ac:dyDescent="0.35">
      <c r="A134" s="38" t="s">
        <v>44</v>
      </c>
      <c r="B134" s="3"/>
      <c r="C134" s="9"/>
      <c r="D134" s="20"/>
      <c r="E134" s="3"/>
      <c r="F134" s="3"/>
      <c r="G134" s="20"/>
      <c r="H134" s="3"/>
      <c r="I134" s="3"/>
      <c r="J134" s="20"/>
      <c r="K134" s="3"/>
      <c r="L134" s="7"/>
      <c r="M134" s="20"/>
      <c r="N134" s="20">
        <f t="shared" si="2"/>
        <v>0</v>
      </c>
      <c r="O134" s="20"/>
    </row>
    <row r="135" spans="1:15" x14ac:dyDescent="0.35">
      <c r="A135" s="2" t="s">
        <v>25</v>
      </c>
      <c r="B135" s="3"/>
      <c r="C135" s="9"/>
      <c r="D135" s="20"/>
      <c r="E135" s="3"/>
      <c r="F135" s="3"/>
      <c r="G135" s="20"/>
      <c r="H135" s="3"/>
      <c r="I135" s="3"/>
      <c r="J135" s="20"/>
      <c r="K135" s="3"/>
      <c r="L135" s="7"/>
      <c r="M135" s="20"/>
      <c r="N135" s="20">
        <f t="shared" si="2"/>
        <v>0</v>
      </c>
      <c r="O135" s="20"/>
    </row>
    <row r="136" spans="1:15" x14ac:dyDescent="0.35">
      <c r="A136" s="76" t="s">
        <v>48</v>
      </c>
      <c r="B136" s="3"/>
      <c r="C136" s="9" t="s">
        <v>117</v>
      </c>
      <c r="D136" s="20"/>
      <c r="E136" s="3"/>
      <c r="F136" s="9" t="s">
        <v>119</v>
      </c>
      <c r="G136" s="20"/>
      <c r="H136" s="3"/>
      <c r="I136" s="9" t="s">
        <v>124</v>
      </c>
      <c r="J136" s="20"/>
      <c r="K136" s="3"/>
      <c r="L136" s="7" t="s">
        <v>128</v>
      </c>
      <c r="M136" s="20"/>
      <c r="N136" s="20"/>
      <c r="O136" s="20"/>
    </row>
    <row r="137" spans="1:15" x14ac:dyDescent="0.35">
      <c r="A137" s="77"/>
      <c r="B137" s="3"/>
      <c r="C137" s="9"/>
      <c r="D137" s="20"/>
      <c r="E137" s="3"/>
      <c r="F137" s="3"/>
      <c r="G137" s="20"/>
      <c r="H137" s="3"/>
      <c r="I137" s="9" t="s">
        <v>125</v>
      </c>
      <c r="J137" s="20"/>
      <c r="K137" s="3"/>
      <c r="L137" s="7"/>
      <c r="M137" s="20"/>
      <c r="N137" s="20">
        <f t="shared" si="2"/>
        <v>0</v>
      </c>
      <c r="O137" s="20"/>
    </row>
    <row r="138" spans="1:15" ht="28.5" x14ac:dyDescent="0.35">
      <c r="A138" s="2" t="s">
        <v>49</v>
      </c>
      <c r="B138" s="3"/>
      <c r="C138" s="9"/>
      <c r="D138" s="20"/>
      <c r="E138" s="3"/>
      <c r="F138" s="7" t="s">
        <v>120</v>
      </c>
      <c r="G138" s="35">
        <v>2</v>
      </c>
      <c r="H138" s="3"/>
      <c r="I138" s="3" t="s">
        <v>87</v>
      </c>
      <c r="J138" s="35">
        <v>1</v>
      </c>
      <c r="K138" s="3"/>
      <c r="L138" s="7" t="s">
        <v>79</v>
      </c>
      <c r="M138" s="35">
        <v>1</v>
      </c>
      <c r="N138" s="20">
        <f t="shared" si="2"/>
        <v>4</v>
      </c>
      <c r="O138" s="20"/>
    </row>
    <row r="139" spans="1:15" x14ac:dyDescent="0.35">
      <c r="A139" s="17"/>
      <c r="B139" s="3"/>
      <c r="C139" s="9"/>
      <c r="D139" s="20"/>
      <c r="E139" s="3"/>
      <c r="F139" s="3"/>
      <c r="G139" s="20"/>
      <c r="H139" s="3"/>
      <c r="I139" s="3"/>
      <c r="J139" s="20"/>
      <c r="K139" s="3"/>
      <c r="L139" s="7"/>
      <c r="M139" s="20"/>
      <c r="N139" s="20">
        <f t="shared" si="2"/>
        <v>0</v>
      </c>
      <c r="O139" s="20"/>
    </row>
    <row r="140" spans="1:15" x14ac:dyDescent="0.35">
      <c r="A140" s="17"/>
      <c r="B140" s="3"/>
      <c r="C140" s="9"/>
      <c r="D140" s="20"/>
      <c r="E140" s="3"/>
      <c r="F140" s="3"/>
      <c r="G140" s="20"/>
      <c r="H140" s="3"/>
      <c r="I140" s="3"/>
      <c r="J140" s="20"/>
      <c r="K140" s="3"/>
      <c r="L140" s="7"/>
      <c r="M140" s="20"/>
      <c r="N140" s="20">
        <f t="shared" si="2"/>
        <v>0</v>
      </c>
      <c r="O140" s="20"/>
    </row>
    <row r="141" spans="1:15" x14ac:dyDescent="0.35">
      <c r="A141" s="16" t="s">
        <v>15</v>
      </c>
      <c r="B141" s="3"/>
      <c r="C141" s="4"/>
      <c r="D141" s="20"/>
      <c r="E141" s="3"/>
      <c r="F141" s="3"/>
      <c r="G141" s="20"/>
      <c r="H141" s="3"/>
      <c r="I141" s="3"/>
      <c r="J141" s="20"/>
      <c r="K141" s="3"/>
      <c r="L141" s="5"/>
      <c r="M141" s="20"/>
      <c r="N141" s="20">
        <f t="shared" si="2"/>
        <v>0</v>
      </c>
      <c r="O141" s="20"/>
    </row>
    <row r="142" spans="1:15" x14ac:dyDescent="0.35">
      <c r="A142" s="2" t="s">
        <v>22</v>
      </c>
      <c r="B142" s="3"/>
      <c r="C142" s="9"/>
      <c r="D142" s="20"/>
      <c r="E142" s="3"/>
      <c r="F142" s="8" t="s">
        <v>121</v>
      </c>
      <c r="G142" s="35">
        <v>2</v>
      </c>
      <c r="H142" s="3"/>
      <c r="I142" s="40" t="s">
        <v>126</v>
      </c>
      <c r="J142" s="35">
        <v>2</v>
      </c>
      <c r="K142" s="3"/>
      <c r="L142" s="40">
        <v>45281</v>
      </c>
      <c r="M142" s="35">
        <v>1</v>
      </c>
      <c r="N142" s="20">
        <f t="shared" si="2"/>
        <v>5</v>
      </c>
      <c r="O142" s="20"/>
    </row>
    <row r="143" spans="1:15" ht="12.75" customHeight="1" x14ac:dyDescent="0.35">
      <c r="A143" s="33" t="s">
        <v>26</v>
      </c>
      <c r="B143" s="3"/>
      <c r="C143" s="4"/>
      <c r="D143" s="20"/>
      <c r="E143" s="3"/>
      <c r="F143" s="3" t="s">
        <v>122</v>
      </c>
      <c r="G143" s="20">
        <v>1</v>
      </c>
      <c r="H143" s="3"/>
      <c r="I143" s="3"/>
      <c r="J143" s="20"/>
      <c r="K143" s="3"/>
      <c r="L143" s="5" t="s">
        <v>129</v>
      </c>
      <c r="M143" s="20">
        <v>1</v>
      </c>
      <c r="N143" s="20">
        <f t="shared" si="2"/>
        <v>2</v>
      </c>
      <c r="O143" s="20"/>
    </row>
    <row r="144" spans="1:15" x14ac:dyDescent="0.35">
      <c r="A144" s="2" t="s">
        <v>23</v>
      </c>
      <c r="B144" s="3"/>
      <c r="C144" s="4" t="s">
        <v>95</v>
      </c>
      <c r="D144" s="20">
        <v>1</v>
      </c>
      <c r="E144" s="3"/>
      <c r="F144" s="3" t="s">
        <v>83</v>
      </c>
      <c r="G144" s="20">
        <v>1</v>
      </c>
      <c r="H144" s="3"/>
      <c r="I144" s="3" t="s">
        <v>93</v>
      </c>
      <c r="J144" s="20">
        <v>1</v>
      </c>
      <c r="K144" s="3"/>
      <c r="L144" s="5" t="s">
        <v>108</v>
      </c>
      <c r="M144" s="20">
        <v>1</v>
      </c>
      <c r="N144" s="20">
        <f t="shared" si="2"/>
        <v>4</v>
      </c>
      <c r="O144" s="20"/>
    </row>
    <row r="145" spans="1:15" x14ac:dyDescent="0.35">
      <c r="A145" s="38" t="s">
        <v>41</v>
      </c>
      <c r="B145" s="3"/>
      <c r="C145" s="4"/>
      <c r="D145" s="20"/>
      <c r="E145" s="3"/>
      <c r="F145" s="3"/>
      <c r="G145" s="20"/>
      <c r="H145" s="3"/>
      <c r="I145" s="3"/>
      <c r="J145" s="20"/>
      <c r="K145" s="3"/>
      <c r="L145" s="5"/>
      <c r="M145" s="20"/>
      <c r="N145" s="20">
        <f t="shared" si="2"/>
        <v>0</v>
      </c>
      <c r="O145" s="20"/>
    </row>
    <row r="146" spans="1:15" ht="28.5" x14ac:dyDescent="0.35">
      <c r="A146" s="38" t="s">
        <v>50</v>
      </c>
      <c r="B146" s="3"/>
      <c r="C146" s="10" t="s">
        <v>118</v>
      </c>
      <c r="D146" s="20">
        <v>2</v>
      </c>
      <c r="E146" s="3"/>
      <c r="F146" s="3" t="s">
        <v>123</v>
      </c>
      <c r="G146" s="20">
        <v>1</v>
      </c>
      <c r="H146" s="3"/>
      <c r="I146" s="3" t="s">
        <v>127</v>
      </c>
      <c r="J146" s="20">
        <v>1</v>
      </c>
      <c r="K146" s="3"/>
      <c r="L146" s="5" t="s">
        <v>130</v>
      </c>
      <c r="M146" s="20">
        <v>1</v>
      </c>
      <c r="N146" s="20">
        <f t="shared" si="2"/>
        <v>5</v>
      </c>
      <c r="O146" s="20"/>
    </row>
    <row r="147" spans="1:15" x14ac:dyDescent="0.35">
      <c r="A147" s="38" t="s">
        <v>28</v>
      </c>
      <c r="B147" s="3"/>
      <c r="C147" s="4"/>
      <c r="D147" s="20"/>
      <c r="E147" s="3"/>
      <c r="F147" s="3"/>
      <c r="G147" s="20"/>
      <c r="H147" s="3"/>
      <c r="I147" s="3"/>
      <c r="J147" s="20"/>
      <c r="K147" s="3"/>
      <c r="L147" s="5"/>
      <c r="M147" s="20"/>
      <c r="N147" s="20">
        <f t="shared" si="2"/>
        <v>0</v>
      </c>
      <c r="O147" s="20"/>
    </row>
    <row r="148" spans="1:15" x14ac:dyDescent="0.35">
      <c r="A148" s="38" t="s">
        <v>36</v>
      </c>
      <c r="B148" s="3"/>
      <c r="C148" s="4" t="s">
        <v>95</v>
      </c>
      <c r="D148" s="20">
        <v>1</v>
      </c>
      <c r="E148" s="3"/>
      <c r="F148" s="3" t="s">
        <v>83</v>
      </c>
      <c r="G148" s="20">
        <v>1</v>
      </c>
      <c r="H148" s="3"/>
      <c r="I148" s="3" t="s">
        <v>114</v>
      </c>
      <c r="J148" s="20">
        <v>1</v>
      </c>
      <c r="K148" s="3"/>
      <c r="L148" s="5" t="s">
        <v>91</v>
      </c>
      <c r="M148" s="20">
        <v>1</v>
      </c>
      <c r="N148" s="20">
        <f t="shared" si="2"/>
        <v>4</v>
      </c>
      <c r="O148" s="20"/>
    </row>
    <row r="149" spans="1:15" x14ac:dyDescent="0.35">
      <c r="A149" s="38" t="s">
        <v>42</v>
      </c>
      <c r="B149" s="3"/>
      <c r="C149" s="4"/>
      <c r="D149" s="20"/>
      <c r="E149" s="3"/>
      <c r="F149" s="3"/>
      <c r="G149" s="20"/>
      <c r="H149" s="3"/>
      <c r="I149" s="3"/>
      <c r="J149" s="20"/>
      <c r="K149" s="3"/>
      <c r="L149" s="5"/>
      <c r="M149" s="20"/>
      <c r="N149" s="20">
        <f t="shared" si="2"/>
        <v>0</v>
      </c>
      <c r="O149" s="20"/>
    </row>
    <row r="150" spans="1:15" x14ac:dyDescent="0.35">
      <c r="A150" s="38" t="s">
        <v>43</v>
      </c>
      <c r="B150" s="3"/>
      <c r="C150" s="9"/>
      <c r="D150" s="20"/>
      <c r="E150" s="3"/>
      <c r="F150" s="3"/>
      <c r="G150" s="20"/>
      <c r="H150" s="3"/>
      <c r="I150" s="3"/>
      <c r="J150" s="20"/>
      <c r="K150" s="3"/>
      <c r="L150" s="7"/>
      <c r="M150" s="20"/>
      <c r="N150" s="20">
        <f t="shared" si="2"/>
        <v>0</v>
      </c>
      <c r="O150" s="20"/>
    </row>
    <row r="151" spans="1:15" x14ac:dyDescent="0.35">
      <c r="A151" s="38" t="s">
        <v>29</v>
      </c>
      <c r="B151" s="3"/>
      <c r="C151" s="4"/>
      <c r="D151" s="20"/>
      <c r="E151" s="3"/>
      <c r="F151" s="3"/>
      <c r="G151" s="20"/>
      <c r="H151" s="3"/>
      <c r="I151" s="3"/>
      <c r="J151" s="20"/>
      <c r="K151" s="3"/>
      <c r="L151" s="5"/>
      <c r="M151" s="20"/>
      <c r="N151" s="20">
        <f t="shared" si="2"/>
        <v>0</v>
      </c>
      <c r="O151" s="20"/>
    </row>
    <row r="152" spans="1:15" x14ac:dyDescent="0.35">
      <c r="A152" s="38" t="s">
        <v>51</v>
      </c>
      <c r="B152" s="3"/>
      <c r="C152" s="9"/>
      <c r="D152" s="20"/>
      <c r="E152" s="3"/>
      <c r="F152" s="3"/>
      <c r="G152" s="20"/>
      <c r="H152" s="3"/>
      <c r="I152" s="3"/>
      <c r="J152" s="20"/>
      <c r="K152" s="3"/>
      <c r="L152" s="7"/>
      <c r="M152" s="20"/>
      <c r="N152" s="20">
        <f t="shared" si="2"/>
        <v>0</v>
      </c>
      <c r="O152" s="20"/>
    </row>
    <row r="153" spans="1:15" ht="28" x14ac:dyDescent="0.35">
      <c r="A153" s="38" t="s">
        <v>38</v>
      </c>
      <c r="B153" s="3"/>
      <c r="C153" s="4"/>
      <c r="D153" s="20"/>
      <c r="E153" s="3"/>
      <c r="F153" s="3"/>
      <c r="G153" s="20"/>
      <c r="H153" s="3"/>
      <c r="I153" s="3"/>
      <c r="J153" s="20"/>
      <c r="K153" s="3"/>
      <c r="L153" s="5"/>
      <c r="M153" s="20"/>
      <c r="N153" s="20">
        <f t="shared" si="2"/>
        <v>0</v>
      </c>
      <c r="O153" s="20"/>
    </row>
    <row r="154" spans="1:15" ht="42" x14ac:dyDescent="0.35">
      <c r="A154" s="38" t="s">
        <v>44</v>
      </c>
      <c r="B154" s="3"/>
      <c r="C154" s="4"/>
      <c r="D154" s="20"/>
      <c r="E154" s="3"/>
      <c r="F154" s="3"/>
      <c r="G154" s="20"/>
      <c r="H154" s="3"/>
      <c r="I154" s="3"/>
      <c r="J154" s="20"/>
      <c r="K154" s="3"/>
      <c r="L154" s="5"/>
      <c r="M154" s="20"/>
      <c r="N154" s="20">
        <f t="shared" si="2"/>
        <v>0</v>
      </c>
      <c r="O154" s="20"/>
    </row>
    <row r="155" spans="1:15" x14ac:dyDescent="0.35">
      <c r="A155" s="2" t="s">
        <v>25</v>
      </c>
      <c r="B155" s="3"/>
      <c r="C155" s="9"/>
      <c r="D155" s="20"/>
      <c r="E155" s="3"/>
      <c r="F155" s="3"/>
      <c r="G155" s="20"/>
      <c r="H155" s="3"/>
      <c r="I155" s="3"/>
      <c r="J155" s="20"/>
      <c r="K155" s="5"/>
      <c r="L155" s="3"/>
      <c r="M155" s="20"/>
      <c r="N155" s="20">
        <f t="shared" si="2"/>
        <v>0</v>
      </c>
      <c r="O155" s="20"/>
    </row>
    <row r="156" spans="1:15" ht="28.5" x14ac:dyDescent="0.35">
      <c r="A156" s="76" t="s">
        <v>48</v>
      </c>
      <c r="B156" s="42"/>
      <c r="D156" s="43"/>
      <c r="E156" s="42"/>
      <c r="F156" s="44" t="s">
        <v>131</v>
      </c>
      <c r="G156" s="43">
        <v>1</v>
      </c>
      <c r="H156" s="42"/>
      <c r="I156" s="44" t="s">
        <v>132</v>
      </c>
      <c r="J156" s="43">
        <v>2</v>
      </c>
      <c r="K156" s="45"/>
      <c r="L156" s="44" t="s">
        <v>133</v>
      </c>
      <c r="M156" s="43">
        <v>2</v>
      </c>
      <c r="N156" s="43">
        <f t="shared" si="2"/>
        <v>5</v>
      </c>
      <c r="O156" s="59"/>
    </row>
    <row r="157" spans="1:15" x14ac:dyDescent="0.35">
      <c r="A157" s="78"/>
      <c r="B157" s="42"/>
      <c r="C157" s="44" t="s">
        <v>135</v>
      </c>
      <c r="D157" s="43">
        <v>1</v>
      </c>
      <c r="E157" s="42"/>
      <c r="F157" s="42"/>
      <c r="G157" s="43"/>
      <c r="H157" s="42"/>
      <c r="I157" s="42"/>
      <c r="J157" s="43"/>
      <c r="K157" s="42"/>
      <c r="L157" s="44" t="s">
        <v>134</v>
      </c>
      <c r="M157" s="43">
        <v>1</v>
      </c>
      <c r="N157" s="20">
        <f t="shared" si="2"/>
        <v>2</v>
      </c>
      <c r="O157" s="59"/>
    </row>
    <row r="158" spans="1:15" ht="28.5" x14ac:dyDescent="0.35">
      <c r="A158" s="2" t="s">
        <v>49</v>
      </c>
      <c r="B158" s="3"/>
      <c r="C158" s="6" t="s">
        <v>136</v>
      </c>
      <c r="D158" s="20">
        <v>1</v>
      </c>
      <c r="E158" s="3"/>
      <c r="F158" s="3" t="s">
        <v>137</v>
      </c>
      <c r="G158" s="20">
        <v>1</v>
      </c>
      <c r="H158" s="3"/>
      <c r="I158" s="3" t="s">
        <v>138</v>
      </c>
      <c r="J158" s="20">
        <v>1</v>
      </c>
      <c r="K158" s="3"/>
      <c r="L158" s="7" t="s">
        <v>139</v>
      </c>
      <c r="M158" s="20">
        <v>2</v>
      </c>
      <c r="N158" s="20">
        <f t="shared" si="2"/>
        <v>5</v>
      </c>
      <c r="O158" s="59"/>
    </row>
  </sheetData>
  <mergeCells count="15">
    <mergeCell ref="A1:C1"/>
    <mergeCell ref="B3:D3"/>
    <mergeCell ref="E3:G3"/>
    <mergeCell ref="H3:J3"/>
    <mergeCell ref="K3:M3"/>
    <mergeCell ref="A3:A5"/>
    <mergeCell ref="K1:O1"/>
    <mergeCell ref="D1:I1"/>
    <mergeCell ref="E2:J2"/>
    <mergeCell ref="A2:C2"/>
    <mergeCell ref="A129:A130"/>
    <mergeCell ref="A136:A137"/>
    <mergeCell ref="A156:A157"/>
    <mergeCell ref="O4:O5"/>
    <mergeCell ref="N4:N5"/>
  </mergeCells>
  <pageMargins left="0.70866141732283472" right="0.39370078740157483" top="0.78740157480314965" bottom="0.78740157480314965" header="0.31496062992125984" footer="0.31496062992125984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DNS</cp:lastModifiedBy>
  <cp:lastPrinted>2022-08-17T06:54:19Z</cp:lastPrinted>
  <dcterms:created xsi:type="dcterms:W3CDTF">2021-08-26T16:23:02Z</dcterms:created>
  <dcterms:modified xsi:type="dcterms:W3CDTF">2023-09-17T08:28:05Z</dcterms:modified>
</cp:coreProperties>
</file>